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340" windowHeight="6540" tabRatio="805" activeTab="1"/>
  </bookViews>
  <sheets>
    <sheet name="Дата" sheetId="1" r:id="rId1"/>
    <sheet name="14" sheetId="2" r:id="rId2"/>
  </sheets>
  <definedNames>
    <definedName name="_xlnm._FilterDatabase" localSheetId="1" hidden="1">'14'!$A$11:$IV$256</definedName>
  </definedNames>
  <calcPr fullCalcOnLoad="1" refMode="R1C1"/>
</workbook>
</file>

<file path=xl/sharedStrings.xml><?xml version="1.0" encoding="utf-8"?>
<sst xmlns="http://schemas.openxmlformats.org/spreadsheetml/2006/main" count="1541" uniqueCount="409">
  <si>
    <t>Наименование  оборудования</t>
  </si>
  <si>
    <t>Инв. №</t>
  </si>
  <si>
    <t>Модель</t>
  </si>
  <si>
    <t>КРС</t>
  </si>
  <si>
    <t>Дата начала.</t>
  </si>
  <si>
    <t>время работы станка в мес.</t>
  </si>
  <si>
    <t>м.п.К</t>
  </si>
  <si>
    <t>м.п.Т</t>
  </si>
  <si>
    <t>м.п.О</t>
  </si>
  <si>
    <t>месяц</t>
  </si>
  <si>
    <t>мех</t>
  </si>
  <si>
    <t>эл</t>
  </si>
  <si>
    <t>Стабилизаторы напряжения</t>
  </si>
  <si>
    <t>Силовые распред.щиты</t>
  </si>
  <si>
    <t>Щиты управления и автоматики</t>
  </si>
  <si>
    <t>Выпрям.агр.для зарядки батарей</t>
  </si>
  <si>
    <t>14</t>
  </si>
  <si>
    <t>ЦЕХ№</t>
  </si>
  <si>
    <t xml:space="preserve"> Силовые трансформаторы 1габ.</t>
  </si>
  <si>
    <t>А031787</t>
  </si>
  <si>
    <t>ТМ63-10ГПП</t>
  </si>
  <si>
    <t>Силовые трансформаторы 1 габ.</t>
  </si>
  <si>
    <t>А031788</t>
  </si>
  <si>
    <t>А031796</t>
  </si>
  <si>
    <t>Силовые трансформаторы 2 габ.</t>
  </si>
  <si>
    <t>А030106</t>
  </si>
  <si>
    <t>КТП-400/10</t>
  </si>
  <si>
    <t>А031501</t>
  </si>
  <si>
    <t>ТМ630/10ТП1</t>
  </si>
  <si>
    <t>А031502</t>
  </si>
  <si>
    <t>ТМ560/10ТП1</t>
  </si>
  <si>
    <t>А031503</t>
  </si>
  <si>
    <t>А031513</t>
  </si>
  <si>
    <t>ТМ560/10ТП2</t>
  </si>
  <si>
    <t>А031515</t>
  </si>
  <si>
    <t>ТСМА560ТП2</t>
  </si>
  <si>
    <t>А031573</t>
  </si>
  <si>
    <t>ТМЗ-630ТП7</t>
  </si>
  <si>
    <t>А031574</t>
  </si>
  <si>
    <t>ТСМФ560ТП7</t>
  </si>
  <si>
    <t>А031594</t>
  </si>
  <si>
    <t>ТСМФ560ТП8</t>
  </si>
  <si>
    <t>А031595</t>
  </si>
  <si>
    <t>А031633</t>
  </si>
  <si>
    <t>ТМ560/10ТП10</t>
  </si>
  <si>
    <t>А031789</t>
  </si>
  <si>
    <t>ТМ320/10ГПП</t>
  </si>
  <si>
    <t>А031790</t>
  </si>
  <si>
    <t>А031792</t>
  </si>
  <si>
    <t>ТМ630/10ГПП</t>
  </si>
  <si>
    <t>А031794</t>
  </si>
  <si>
    <t>А031795</t>
  </si>
  <si>
    <t>ТМ400/10ГПП</t>
  </si>
  <si>
    <t>Силовые трансформаторы 3 габ.</t>
  </si>
  <si>
    <t>А031504</t>
  </si>
  <si>
    <t>ТАМ1000/10</t>
  </si>
  <si>
    <t>А031514</t>
  </si>
  <si>
    <t>АТОБ800ТП2</t>
  </si>
  <si>
    <t>А031516</t>
  </si>
  <si>
    <t>ТМЗ-1000ТП2</t>
  </si>
  <si>
    <t>А031535</t>
  </si>
  <si>
    <t>ТМ-1000ТП3</t>
  </si>
  <si>
    <t>А031565</t>
  </si>
  <si>
    <t>ТМЗ-1000КТП6</t>
  </si>
  <si>
    <t>А031566</t>
  </si>
  <si>
    <t>А031596</t>
  </si>
  <si>
    <t>ТМЗ-1000КТП8</t>
  </si>
  <si>
    <t>А031640</t>
  </si>
  <si>
    <t>ТМ-1000ТП11</t>
  </si>
  <si>
    <t>А031660</t>
  </si>
  <si>
    <t>ТМЗ-1000КТП-13</t>
  </si>
  <si>
    <t>А031668</t>
  </si>
  <si>
    <t>ТМЗ-1000КТП14</t>
  </si>
  <si>
    <t>А031669</t>
  </si>
  <si>
    <t>А031685</t>
  </si>
  <si>
    <t>ТМЗ-1000КТП16</t>
  </si>
  <si>
    <t>А031686</t>
  </si>
  <si>
    <t>А031695</t>
  </si>
  <si>
    <t>ТМЗ-1000КТП17</t>
  </si>
  <si>
    <t>А031696</t>
  </si>
  <si>
    <t>А031705</t>
  </si>
  <si>
    <t>ТМЗ-1000КТП18</t>
  </si>
  <si>
    <t>А031706</t>
  </si>
  <si>
    <t>А031736</t>
  </si>
  <si>
    <t>ТМ1000ТП3</t>
  </si>
  <si>
    <t xml:space="preserve"> Силовые трансф.с расцепл.обм.</t>
  </si>
  <si>
    <t>А031785</t>
  </si>
  <si>
    <t>ТРДН25000ГПП</t>
  </si>
  <si>
    <t>Силовые трансф.с расцепл.обм.</t>
  </si>
  <si>
    <t>А031786</t>
  </si>
  <si>
    <t>Комплектные распред.устр-ва</t>
  </si>
  <si>
    <t>А031521</t>
  </si>
  <si>
    <t>РУ10 ТП-2</t>
  </si>
  <si>
    <t>А031522</t>
  </si>
  <si>
    <t>КСО-2УМТП2</t>
  </si>
  <si>
    <t>А031523</t>
  </si>
  <si>
    <t>КСО-2 ТП2</t>
  </si>
  <si>
    <t>А031525</t>
  </si>
  <si>
    <t>А031526</t>
  </si>
  <si>
    <t>А031527</t>
  </si>
  <si>
    <t>А031528</t>
  </si>
  <si>
    <t>А031529</t>
  </si>
  <si>
    <t>КРУ-10 ТП2</t>
  </si>
  <si>
    <t>А031579</t>
  </si>
  <si>
    <t>КСО-10 ТП7</t>
  </si>
  <si>
    <t>А031580</t>
  </si>
  <si>
    <t>КСО-2У ТП7</t>
  </si>
  <si>
    <t>А031581</t>
  </si>
  <si>
    <t>А031582</t>
  </si>
  <si>
    <t>А031583</t>
  </si>
  <si>
    <t>А031584</t>
  </si>
  <si>
    <t>А031585</t>
  </si>
  <si>
    <t>А031586</t>
  </si>
  <si>
    <t>А031587</t>
  </si>
  <si>
    <t>А031588</t>
  </si>
  <si>
    <t>А031672</t>
  </si>
  <si>
    <t xml:space="preserve"> РУ10 КТП14</t>
  </si>
  <si>
    <t>А031715</t>
  </si>
  <si>
    <t>КРУ-10 ЦРП</t>
  </si>
  <si>
    <t>А031716</t>
  </si>
  <si>
    <t>А031717</t>
  </si>
  <si>
    <t>А031718</t>
  </si>
  <si>
    <t>А031719</t>
  </si>
  <si>
    <t>А031720</t>
  </si>
  <si>
    <t>А031721</t>
  </si>
  <si>
    <t>А031722</t>
  </si>
  <si>
    <t>А031723</t>
  </si>
  <si>
    <t>А031724</t>
  </si>
  <si>
    <t>А031725</t>
  </si>
  <si>
    <t>А031726</t>
  </si>
  <si>
    <t>А031727</t>
  </si>
  <si>
    <t>А031728</t>
  </si>
  <si>
    <t>А031729</t>
  </si>
  <si>
    <t>А031730</t>
  </si>
  <si>
    <t>А031731</t>
  </si>
  <si>
    <t>А031732</t>
  </si>
  <si>
    <t>А031733</t>
  </si>
  <si>
    <t>А031734</t>
  </si>
  <si>
    <t>А031735</t>
  </si>
  <si>
    <t>А031737</t>
  </si>
  <si>
    <t>А031738</t>
  </si>
  <si>
    <t>А031739</t>
  </si>
  <si>
    <t>А031740</t>
  </si>
  <si>
    <t>А031741</t>
  </si>
  <si>
    <t>А031742</t>
  </si>
  <si>
    <t>А031743</t>
  </si>
  <si>
    <t>А031744</t>
  </si>
  <si>
    <t>А031745</t>
  </si>
  <si>
    <t>А031746</t>
  </si>
  <si>
    <t>А031747</t>
  </si>
  <si>
    <t>А031748</t>
  </si>
  <si>
    <t>А031749</t>
  </si>
  <si>
    <t>А031750</t>
  </si>
  <si>
    <t>А031751</t>
  </si>
  <si>
    <t>А031752</t>
  </si>
  <si>
    <t>А031753</t>
  </si>
  <si>
    <t>А031754</t>
  </si>
  <si>
    <t>А031755</t>
  </si>
  <si>
    <t>А031756</t>
  </si>
  <si>
    <t>А031757</t>
  </si>
  <si>
    <t>А031758</t>
  </si>
  <si>
    <t>А031759</t>
  </si>
  <si>
    <t>А031822</t>
  </si>
  <si>
    <t>А031823</t>
  </si>
  <si>
    <t>А031824</t>
  </si>
  <si>
    <t>А031825</t>
  </si>
  <si>
    <t xml:space="preserve"> КРУ-10 ГПП</t>
  </si>
  <si>
    <t>А031826</t>
  </si>
  <si>
    <t>А031827</t>
  </si>
  <si>
    <t>А031828</t>
  </si>
  <si>
    <t>А031829</t>
  </si>
  <si>
    <t>А031830</t>
  </si>
  <si>
    <t>А031831</t>
  </si>
  <si>
    <t>А031832</t>
  </si>
  <si>
    <t>А031833</t>
  </si>
  <si>
    <t>А031834</t>
  </si>
  <si>
    <t>А031835</t>
  </si>
  <si>
    <t>А031836</t>
  </si>
  <si>
    <t>А031837</t>
  </si>
  <si>
    <t>А031838</t>
  </si>
  <si>
    <t xml:space="preserve"> А031839</t>
  </si>
  <si>
    <t>А031840</t>
  </si>
  <si>
    <t>А031841</t>
  </si>
  <si>
    <t>А031842</t>
  </si>
  <si>
    <t>А031843</t>
  </si>
  <si>
    <t>А031844</t>
  </si>
  <si>
    <t>А031845</t>
  </si>
  <si>
    <t>А031846</t>
  </si>
  <si>
    <t>А031847</t>
  </si>
  <si>
    <t>А031848</t>
  </si>
  <si>
    <t>А031849</t>
  </si>
  <si>
    <t>А031850</t>
  </si>
  <si>
    <t xml:space="preserve"> А031851</t>
  </si>
  <si>
    <t>А031852</t>
  </si>
  <si>
    <t>А031853</t>
  </si>
  <si>
    <t>А031854</t>
  </si>
  <si>
    <t>А031855</t>
  </si>
  <si>
    <t>А031856</t>
  </si>
  <si>
    <t>А031857</t>
  </si>
  <si>
    <t>А031858</t>
  </si>
  <si>
    <t>А031859</t>
  </si>
  <si>
    <t>А031860</t>
  </si>
  <si>
    <t>А031861</t>
  </si>
  <si>
    <t>А031862</t>
  </si>
  <si>
    <t>А031863</t>
  </si>
  <si>
    <t>А031864</t>
  </si>
  <si>
    <t>А031865</t>
  </si>
  <si>
    <t>А031866</t>
  </si>
  <si>
    <t>А031867</t>
  </si>
  <si>
    <t>А031868</t>
  </si>
  <si>
    <t>А031869</t>
  </si>
  <si>
    <t>А031870</t>
  </si>
  <si>
    <t>А031871</t>
  </si>
  <si>
    <t>Разъединители</t>
  </si>
  <si>
    <t>А031803</t>
  </si>
  <si>
    <t>РЛНД110/630ГПП</t>
  </si>
  <si>
    <t>А031804</t>
  </si>
  <si>
    <t>А031805</t>
  </si>
  <si>
    <t>А031806</t>
  </si>
  <si>
    <t>А031807</t>
  </si>
  <si>
    <t xml:space="preserve"> РВ-110 ГПП</t>
  </si>
  <si>
    <t>РВ-110 ГПП</t>
  </si>
  <si>
    <t>А031813</t>
  </si>
  <si>
    <t>РЛНД-3-2ГПП</t>
  </si>
  <si>
    <t>А031814</t>
  </si>
  <si>
    <t>А031815</t>
  </si>
  <si>
    <t>Отделители</t>
  </si>
  <si>
    <t>А031810</t>
  </si>
  <si>
    <t>ОД-110/630ГПП</t>
  </si>
  <si>
    <t>А031811</t>
  </si>
  <si>
    <t>А031812</t>
  </si>
  <si>
    <t>Короткозамыкатели</t>
  </si>
  <si>
    <t>А031808</t>
  </si>
  <si>
    <t>КЗ-110М ГПП</t>
  </si>
  <si>
    <t>А031809</t>
  </si>
  <si>
    <t>А031820</t>
  </si>
  <si>
    <t>ЗОН-2 ГПП</t>
  </si>
  <si>
    <t>А031821</t>
  </si>
  <si>
    <t>Разрядники</t>
  </si>
  <si>
    <t>А031816</t>
  </si>
  <si>
    <t>РВС-110ГПП</t>
  </si>
  <si>
    <t>А031817</t>
  </si>
  <si>
    <t>А031818</t>
  </si>
  <si>
    <t>РВС-20ГПП</t>
  </si>
  <si>
    <t>А031819</t>
  </si>
  <si>
    <t>Реакторы</t>
  </si>
  <si>
    <t>А031797</t>
  </si>
  <si>
    <t>ЗРОМ-300ГПП</t>
  </si>
  <si>
    <t>А031798</t>
  </si>
  <si>
    <t>А031799</t>
  </si>
  <si>
    <t xml:space="preserve"> А031800</t>
  </si>
  <si>
    <t>А031801</t>
  </si>
  <si>
    <t>А031802</t>
  </si>
  <si>
    <t>Конденсаторные установки</t>
  </si>
  <si>
    <t>А031760</t>
  </si>
  <si>
    <t>БСК-10 ЦРП</t>
  </si>
  <si>
    <t>А031761</t>
  </si>
  <si>
    <t>А031762</t>
  </si>
  <si>
    <t>А031763</t>
  </si>
  <si>
    <t>Шинопровод</t>
  </si>
  <si>
    <t>А031886</t>
  </si>
  <si>
    <t>Ш-М</t>
  </si>
  <si>
    <t>А031887</t>
  </si>
  <si>
    <t>А031505</t>
  </si>
  <si>
    <t>РУ-04 ТП-1</t>
  </si>
  <si>
    <t>А031520</t>
  </si>
  <si>
    <t>РУ-04 ТП-2</t>
  </si>
  <si>
    <t>А031567</t>
  </si>
  <si>
    <t>РУ-04 КТП-6</t>
  </si>
  <si>
    <t>А031662</t>
  </si>
  <si>
    <t xml:space="preserve"> РУ-04 КТП13</t>
  </si>
  <si>
    <t>А030709</t>
  </si>
  <si>
    <t>УКБН-038</t>
  </si>
  <si>
    <t>А031506</t>
  </si>
  <si>
    <t>БСК-04 ТП-1</t>
  </si>
  <si>
    <t>А031507</t>
  </si>
  <si>
    <t>А031517</t>
  </si>
  <si>
    <t>БСК-04 ТП2</t>
  </si>
  <si>
    <t>А031518</t>
  </si>
  <si>
    <t>А031519</t>
  </si>
  <si>
    <t xml:space="preserve"> А031537</t>
  </si>
  <si>
    <t>БСК-04 ТП3</t>
  </si>
  <si>
    <t>А031538</t>
  </si>
  <si>
    <t>А031575</t>
  </si>
  <si>
    <t>БСК-04 ТП7</t>
  </si>
  <si>
    <t>А031576</t>
  </si>
  <si>
    <t>БСК-04 ТП?</t>
  </si>
  <si>
    <t>А031577</t>
  </si>
  <si>
    <t>А031597</t>
  </si>
  <si>
    <t>БСК-04 ТП8</t>
  </si>
  <si>
    <t>А031598</t>
  </si>
  <si>
    <t>А031599</t>
  </si>
  <si>
    <t>А031600</t>
  </si>
  <si>
    <t>А031643</t>
  </si>
  <si>
    <t>БСК-04 ТП11</t>
  </si>
  <si>
    <t>А031645</t>
  </si>
  <si>
    <t>А031646</t>
  </si>
  <si>
    <t>А031661</t>
  </si>
  <si>
    <t xml:space="preserve"> БСК-04КТП13</t>
  </si>
  <si>
    <t>БСК-04КТП14</t>
  </si>
  <si>
    <t>А031670</t>
  </si>
  <si>
    <t>А031687</t>
  </si>
  <si>
    <t>БСК-04КТП16</t>
  </si>
  <si>
    <t>А031688</t>
  </si>
  <si>
    <t>А031697</t>
  </si>
  <si>
    <t>БСК-04КТП17</t>
  </si>
  <si>
    <t>А031698</t>
  </si>
  <si>
    <t>А031707</t>
  </si>
  <si>
    <t>БСК-04КТП18</t>
  </si>
  <si>
    <t>А031708</t>
  </si>
  <si>
    <t>А031769</t>
  </si>
  <si>
    <t>БСК-04 К-29</t>
  </si>
  <si>
    <r>
      <t>Ко</t>
    </r>
    <r>
      <rPr>
        <sz val="8"/>
        <rFont val="Arial Cyr"/>
        <family val="2"/>
      </rPr>
      <t xml:space="preserve">нденсаторные установки </t>
    </r>
  </si>
  <si>
    <t>А031770</t>
  </si>
  <si>
    <t>А031539</t>
  </si>
  <si>
    <t>РУ-04 ТП-3</t>
  </si>
  <si>
    <t xml:space="preserve"> А031578</t>
  </si>
  <si>
    <t>РУ-04 ТП-7</t>
  </si>
  <si>
    <t>А031601</t>
  </si>
  <si>
    <t>РУ-04 ТП-8</t>
  </si>
  <si>
    <t>А031634</t>
  </si>
  <si>
    <t>РУ-04 ТП-10</t>
  </si>
  <si>
    <t>А031644</t>
  </si>
  <si>
    <t>РУ-04 ТП-11</t>
  </si>
  <si>
    <t>А031689</t>
  </si>
  <si>
    <t>РУ-04 КТП16</t>
  </si>
  <si>
    <t>А031699</t>
  </si>
  <si>
    <t>РУ-04 КТП17</t>
  </si>
  <si>
    <t>ЭПП-523ГПП</t>
  </si>
  <si>
    <t>А031873</t>
  </si>
  <si>
    <t>ЭПП-524ГПП</t>
  </si>
  <si>
    <t>А031874</t>
  </si>
  <si>
    <t>А031875</t>
  </si>
  <si>
    <t>ЭПП-582ГПП</t>
  </si>
  <si>
    <t>А031876</t>
  </si>
  <si>
    <t>ЭПП-503ГПП</t>
  </si>
  <si>
    <t>А031877</t>
  </si>
  <si>
    <t>ЭПП-509ГПП</t>
  </si>
  <si>
    <t>А031878</t>
  </si>
  <si>
    <t>ЭПП-502ГПП</t>
  </si>
  <si>
    <t>А031879</t>
  </si>
  <si>
    <t>А031880</t>
  </si>
  <si>
    <t>ЭПП-510ГПП</t>
  </si>
  <si>
    <t>А031882</t>
  </si>
  <si>
    <t>А031883</t>
  </si>
  <si>
    <t>А031884</t>
  </si>
  <si>
    <t>ЭПП ГПП</t>
  </si>
  <si>
    <t>А031885</t>
  </si>
  <si>
    <t>А031709</t>
  </si>
  <si>
    <t>РУ-04КТП18</t>
  </si>
  <si>
    <t>А550704</t>
  </si>
  <si>
    <t>ETS-M</t>
  </si>
  <si>
    <t>А050351</t>
  </si>
  <si>
    <t xml:space="preserve"> ТПП-80-110</t>
  </si>
  <si>
    <t>Преобразов.для питания спец.уст.</t>
  </si>
  <si>
    <t>А055294</t>
  </si>
  <si>
    <t>АРН-60</t>
  </si>
  <si>
    <t>А055295</t>
  </si>
  <si>
    <t>А052062</t>
  </si>
  <si>
    <t>СТС-2М-10/05</t>
  </si>
  <si>
    <t>5</t>
  </si>
  <si>
    <t>3</t>
  </si>
  <si>
    <t>24</t>
  </si>
  <si>
    <t>6</t>
  </si>
  <si>
    <t>144</t>
  </si>
  <si>
    <t>36</t>
  </si>
  <si>
    <t>96</t>
  </si>
  <si>
    <t>12</t>
  </si>
  <si>
    <t>1</t>
  </si>
  <si>
    <t>72</t>
  </si>
  <si>
    <t>48</t>
  </si>
  <si>
    <t>А031524</t>
  </si>
  <si>
    <t>2</t>
  </si>
  <si>
    <t>1000000000000000000000000000000000000000000000</t>
  </si>
  <si>
    <t>Введите рассчетный год.</t>
  </si>
  <si>
    <t>КСО-2УМ ТП7</t>
  </si>
  <si>
    <t>КСО-2УМТ П7</t>
  </si>
  <si>
    <t>О</t>
  </si>
  <si>
    <t xml:space="preserve"> </t>
  </si>
  <si>
    <t xml:space="preserve">  </t>
  </si>
  <si>
    <t>цех 14 высоковольтное оборудование</t>
  </si>
  <si>
    <t>ТАМ1000/10ТП1</t>
  </si>
  <si>
    <t>Примечание: К- капитальный ремонт</t>
  </si>
  <si>
    <t xml:space="preserve">                     Т- текущий ремонт</t>
  </si>
  <si>
    <t xml:space="preserve">                     О- осмотры</t>
  </si>
  <si>
    <t>План ППР на 2017год.</t>
  </si>
  <si>
    <t>Месяц</t>
  </si>
  <si>
    <t>дата вывода в ремонт</t>
  </si>
  <si>
    <t>дата ввода после ремонта</t>
  </si>
  <si>
    <t>наименование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</si>
  <si>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</si>
  <si>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</si>
  <si>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</si>
  <si>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</si>
  <si>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</si>
  <si>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</si>
  <si>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</si>
  <si>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</si>
  <si>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</si>
  <si>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оборудование не выводилось в ремонт</t>
  </si>
  <si>
    <t>06.02.17г.</t>
  </si>
  <si>
    <t>10.02.17г.</t>
  </si>
  <si>
    <t>оборудование  выводилось в ремонт без ограничения сторонних потребителей</t>
  </si>
  <si>
    <t>Комплектные распред.устр-ва выводятся в ремонт без отключения потребителей</t>
  </si>
  <si>
    <t>оборудование  выводится в ремонт без ограничения сторонних потребителей</t>
  </si>
  <si>
    <t>оборудование  выводитсяв ремонт без ограничения сторонних потребителей</t>
  </si>
  <si>
    <t>17.07.17г.</t>
  </si>
  <si>
    <t>26.07.17г.</t>
  </si>
  <si>
    <t>Ремонт щитов автоматики на ГПП (без отключения потебителей от электроснабжения)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</si>
</sst>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0.000"/>
    <numFmt numFmtId="167" formatCode="mmm\ yy"/>
  </numFmts>
  <fonts count="57">
    <font>
      <sz val="10"/>
      <name val="Arial Cyr"/>
      <family val="0"/>
    </font>
    <font>
      <b/>
      <i/>
      <sz val="12"/>
      <name val="Times New Roman Cyr"/>
      <family val="1"/>
    </font>
    <font>
      <sz val="10"/>
      <name val="MS Sans Serif"/>
      <family val="2"/>
    </font>
    <font>
      <b/>
      <i/>
      <sz val="12"/>
      <name val="MS Sans Serif"/>
      <family val="2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MS Sans Serif"/>
      <family val="2"/>
    </font>
    <font>
      <sz val="9"/>
      <name val="Times New Roman Cyr"/>
      <family val="1"/>
    </font>
    <font>
      <i/>
      <sz val="9"/>
      <name val="Times New Roman Cyr"/>
      <family val="1"/>
    </font>
    <font>
      <b/>
      <sz val="12"/>
      <name val="Times New Roman Cyr"/>
      <family val="1"/>
    </font>
    <font>
      <b/>
      <sz val="12"/>
      <name val="MS Sans Serif"/>
      <family val="2"/>
    </font>
    <font>
      <i/>
      <sz val="12"/>
      <name val="Arial Cyr"/>
      <family val="0"/>
    </font>
    <font>
      <b/>
      <sz val="9"/>
      <name val="Times New Roman Cyr"/>
      <family val="1"/>
    </font>
    <font>
      <b/>
      <sz val="9"/>
      <color indexed="8"/>
      <name val="Times New Roman Cyr"/>
      <family val="1"/>
    </font>
    <font>
      <b/>
      <sz val="9"/>
      <color indexed="18"/>
      <name val="Times New Roman Cyr"/>
      <family val="1"/>
    </font>
    <font>
      <b/>
      <sz val="10"/>
      <name val="Times New Roman Cyr"/>
      <family val="1"/>
    </font>
    <font>
      <b/>
      <sz val="9"/>
      <name val="MS Sans Serif"/>
      <family val="2"/>
    </font>
    <font>
      <sz val="9"/>
      <name val="Arial Cyr"/>
      <family val="0"/>
    </font>
    <font>
      <sz val="8"/>
      <name val="Arial Cyr"/>
      <family val="2"/>
    </font>
    <font>
      <sz val="24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9" fontId="2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1" fillId="0" borderId="0" xfId="33" applyFont="1" applyBorder="1">
      <alignment horizontal="center"/>
      <protection/>
    </xf>
    <xf numFmtId="49" fontId="1" fillId="0" borderId="0" xfId="33" applyFont="1" applyBorder="1" applyAlignment="1">
      <alignment horizontal="center"/>
      <protection/>
    </xf>
    <xf numFmtId="49" fontId="1" fillId="0" borderId="0" xfId="33" applyFont="1" applyBorder="1" applyAlignment="1">
      <alignment horizontal="left"/>
      <protection/>
    </xf>
    <xf numFmtId="164" fontId="1" fillId="0" borderId="0" xfId="33" applyNumberFormat="1" applyFont="1" applyBorder="1" applyAlignment="1">
      <alignment horizontal="center"/>
      <protection/>
    </xf>
    <xf numFmtId="49" fontId="1" fillId="0" borderId="0" xfId="33" applyFont="1" applyBorder="1" applyAlignment="1">
      <alignment horizontal="center" vertical="center"/>
      <protection/>
    </xf>
    <xf numFmtId="49" fontId="1" fillId="0" borderId="0" xfId="33" applyFont="1" applyBorder="1" applyAlignment="1">
      <alignment horizontal="centerContinuous" vertical="center"/>
      <protection/>
    </xf>
    <xf numFmtId="49" fontId="3" fillId="0" borderId="0" xfId="33" applyFont="1">
      <alignment horizontal="center"/>
      <protection/>
    </xf>
    <xf numFmtId="49" fontId="3" fillId="0" borderId="0" xfId="33" applyFont="1" applyBorder="1">
      <alignment horizontal="center"/>
      <protection/>
    </xf>
    <xf numFmtId="49" fontId="4" fillId="0" borderId="0" xfId="33" applyFont="1" applyBorder="1">
      <alignment horizontal="center"/>
      <protection/>
    </xf>
    <xf numFmtId="49" fontId="4" fillId="0" borderId="0" xfId="33" applyFont="1" applyBorder="1" applyAlignment="1">
      <alignment horizontal="center"/>
      <protection/>
    </xf>
    <xf numFmtId="49" fontId="4" fillId="0" borderId="0" xfId="33" applyFont="1" applyBorder="1" applyAlignment="1">
      <alignment horizontal="left"/>
      <protection/>
    </xf>
    <xf numFmtId="164" fontId="4" fillId="0" borderId="0" xfId="33" applyNumberFormat="1" applyFont="1" applyBorder="1" applyAlignment="1">
      <alignment horizontal="center"/>
      <protection/>
    </xf>
    <xf numFmtId="49" fontId="4" fillId="0" borderId="0" xfId="33" applyFont="1" applyBorder="1" applyAlignment="1">
      <alignment horizontal="center" vertical="center"/>
      <protection/>
    </xf>
    <xf numFmtId="49" fontId="4" fillId="0" borderId="0" xfId="33" applyFont="1" applyBorder="1" applyAlignment="1">
      <alignment horizontal="centerContinuous" vertical="center"/>
      <protection/>
    </xf>
    <xf numFmtId="49" fontId="5" fillId="0" borderId="0" xfId="33" applyFont="1" applyBorder="1" applyAlignment="1">
      <alignment horizontal="centerContinuous" vertical="center"/>
      <protection/>
    </xf>
    <xf numFmtId="49" fontId="6" fillId="0" borderId="0" xfId="33" applyFont="1">
      <alignment horizontal="center"/>
      <protection/>
    </xf>
    <xf numFmtId="49" fontId="6" fillId="0" borderId="0" xfId="33" applyFont="1" applyBorder="1">
      <alignment horizontal="center"/>
      <protection/>
    </xf>
    <xf numFmtId="49" fontId="7" fillId="0" borderId="0" xfId="33" applyFont="1" applyBorder="1">
      <alignment horizontal="center"/>
      <protection/>
    </xf>
    <xf numFmtId="49" fontId="7" fillId="0" borderId="0" xfId="33" applyFont="1" applyBorder="1" applyAlignment="1">
      <alignment horizontal="center"/>
      <protection/>
    </xf>
    <xf numFmtId="49" fontId="7" fillId="0" borderId="0" xfId="33" applyFont="1" applyBorder="1" applyAlignment="1">
      <alignment horizontal="left"/>
      <protection/>
    </xf>
    <xf numFmtId="164" fontId="7" fillId="0" borderId="0" xfId="33" applyNumberFormat="1" applyFont="1" applyBorder="1" applyAlignment="1">
      <alignment horizontal="center"/>
      <protection/>
    </xf>
    <xf numFmtId="49" fontId="7" fillId="0" borderId="0" xfId="33" applyFont="1" applyBorder="1" applyAlignment="1">
      <alignment horizontal="center" vertical="center"/>
      <protection/>
    </xf>
    <xf numFmtId="49" fontId="2" fillId="0" borderId="0" xfId="33">
      <alignment horizontal="center"/>
      <protection/>
    </xf>
    <xf numFmtId="49" fontId="2" fillId="0" borderId="0" xfId="33" applyBorder="1">
      <alignment horizontal="center"/>
      <protection/>
    </xf>
    <xf numFmtId="49" fontId="8" fillId="0" borderId="0" xfId="33" applyFont="1" applyFill="1" applyBorder="1" applyAlignment="1">
      <alignment horizontal="center"/>
      <protection/>
    </xf>
    <xf numFmtId="49" fontId="7" fillId="0" borderId="0" xfId="33" applyFont="1" applyFill="1" applyBorder="1" applyAlignment="1">
      <alignment horizontal="center"/>
      <protection/>
    </xf>
    <xf numFmtId="49" fontId="8" fillId="0" borderId="0" xfId="33" applyFont="1" applyFill="1" applyBorder="1" applyAlignment="1">
      <alignment horizontal="left"/>
      <protection/>
    </xf>
    <xf numFmtId="164" fontId="8" fillId="0" borderId="0" xfId="33" applyNumberFormat="1" applyFont="1" applyFill="1" applyBorder="1" applyAlignment="1">
      <alignment horizontal="center"/>
      <protection/>
    </xf>
    <xf numFmtId="49" fontId="8" fillId="0" borderId="0" xfId="33" applyFont="1" applyFill="1" applyBorder="1" applyAlignment="1">
      <alignment horizontal="center" vertical="center"/>
      <protection/>
    </xf>
    <xf numFmtId="49" fontId="6" fillId="0" borderId="0" xfId="33" applyFont="1" applyFill="1" applyBorder="1" applyAlignment="1">
      <alignment horizontal="center"/>
      <protection/>
    </xf>
    <xf numFmtId="49" fontId="9" fillId="0" borderId="0" xfId="33" applyFont="1" applyBorder="1" applyAlignment="1">
      <alignment/>
      <protection/>
    </xf>
    <xf numFmtId="49" fontId="9" fillId="0" borderId="0" xfId="33" applyFont="1" applyBorder="1" applyAlignment="1" quotePrefix="1">
      <alignment horizontal="centerContinuous"/>
      <protection/>
    </xf>
    <xf numFmtId="164" fontId="9" fillId="0" borderId="0" xfId="33" applyNumberFormat="1" applyFont="1" applyBorder="1" applyAlignment="1">
      <alignment/>
      <protection/>
    </xf>
    <xf numFmtId="0" fontId="0" fillId="0" borderId="0" xfId="0" applyAlignment="1">
      <alignment/>
    </xf>
    <xf numFmtId="49" fontId="1" fillId="0" borderId="0" xfId="33" applyFont="1" applyBorder="1" applyAlignment="1">
      <alignment/>
      <protection/>
    </xf>
    <xf numFmtId="49" fontId="10" fillId="0" borderId="0" xfId="33" applyFont="1">
      <alignment horizontal="center"/>
      <protection/>
    </xf>
    <xf numFmtId="49" fontId="10" fillId="0" borderId="0" xfId="33" applyFont="1" applyBorder="1">
      <alignment horizontal="center"/>
      <protection/>
    </xf>
    <xf numFmtId="49" fontId="9" fillId="0" borderId="0" xfId="33" applyFont="1" applyBorder="1" applyAlignment="1">
      <alignment horizontal="centerContinuous"/>
      <protection/>
    </xf>
    <xf numFmtId="49" fontId="9" fillId="0" borderId="0" xfId="33" applyFont="1" applyBorder="1" applyAlignment="1">
      <alignment horizontal="center"/>
      <protection/>
    </xf>
    <xf numFmtId="49" fontId="1" fillId="0" borderId="0" xfId="33" applyFont="1" applyBorder="1" applyAlignment="1">
      <alignment horizontal="center"/>
      <protection/>
    </xf>
    <xf numFmtId="0" fontId="11" fillId="0" borderId="0" xfId="0" applyFont="1" applyAlignment="1">
      <alignment/>
    </xf>
    <xf numFmtId="49" fontId="1" fillId="0" borderId="0" xfId="33" applyFont="1" applyBorder="1" applyAlignment="1">
      <alignment horizontal="centerContinuous"/>
      <protection/>
    </xf>
    <xf numFmtId="49" fontId="16" fillId="0" borderId="0" xfId="33" applyFont="1" applyAlignment="1">
      <alignment horizontal="center" vertical="center" wrapText="1"/>
      <protection/>
    </xf>
    <xf numFmtId="49" fontId="16" fillId="0" borderId="0" xfId="33" applyFont="1" applyBorder="1" applyAlignment="1">
      <alignment horizontal="center" vertical="center" wrapText="1"/>
      <protection/>
    </xf>
    <xf numFmtId="49" fontId="7" fillId="0" borderId="10" xfId="33" applyFont="1" applyBorder="1">
      <alignment horizontal="center"/>
      <protection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49" fontId="2" fillId="0" borderId="0" xfId="33" applyFont="1">
      <alignment horizontal="center"/>
      <protection/>
    </xf>
    <xf numFmtId="49" fontId="7" fillId="0" borderId="12" xfId="33" applyFont="1" applyBorder="1">
      <alignment horizontal="center"/>
      <protection/>
    </xf>
    <xf numFmtId="0" fontId="17" fillId="0" borderId="13" xfId="0" applyFont="1" applyBorder="1" applyAlignment="1">
      <alignment horizontal="center"/>
    </xf>
    <xf numFmtId="1" fontId="18" fillId="0" borderId="0" xfId="0" applyNumberFormat="1" applyFont="1" applyAlignment="1">
      <alignment/>
    </xf>
    <xf numFmtId="165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7" fontId="18" fillId="0" borderId="0" xfId="0" applyNumberFormat="1" applyFont="1" applyAlignment="1">
      <alignment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0" fillId="33" borderId="0" xfId="0" applyFill="1" applyAlignment="1">
      <alignment/>
    </xf>
    <xf numFmtId="49" fontId="12" fillId="0" borderId="14" xfId="33" applyFont="1" applyBorder="1" applyAlignment="1">
      <alignment horizontal="centerContinuous" vertical="center" wrapText="1"/>
      <protection/>
    </xf>
    <xf numFmtId="49" fontId="12" fillId="0" borderId="15" xfId="33" applyFont="1" applyBorder="1" applyAlignment="1">
      <alignment horizontal="centerContinuous" vertical="center" wrapText="1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12" fillId="0" borderId="14" xfId="33" applyFont="1" applyBorder="1" applyAlignment="1">
      <alignment vertical="center" wrapText="1"/>
      <protection/>
    </xf>
    <xf numFmtId="164" fontId="13" fillId="0" borderId="11" xfId="33" applyNumberFormat="1" applyFont="1" applyBorder="1" applyAlignment="1">
      <alignment horizontal="center" vertical="center" textRotation="255" wrapText="1"/>
      <protection/>
    </xf>
    <xf numFmtId="49" fontId="14" fillId="0" borderId="11" xfId="33" applyFont="1" applyBorder="1" applyAlignment="1" quotePrefix="1">
      <alignment horizontal="center" vertical="center" wrapText="1"/>
      <protection/>
    </xf>
    <xf numFmtId="49" fontId="2" fillId="0" borderId="16" xfId="33" applyBorder="1">
      <alignment horizontal="center"/>
      <protection/>
    </xf>
    <xf numFmtId="49" fontId="15" fillId="0" borderId="14" xfId="33" applyFont="1" applyBorder="1" applyAlignment="1">
      <alignment horizontal="centerContinuous" vertical="center" wrapText="1"/>
      <protection/>
    </xf>
    <xf numFmtId="164" fontId="7" fillId="0" borderId="11" xfId="33" applyNumberFormat="1" applyFont="1" applyBorder="1" applyAlignment="1">
      <alignment horizontal="center"/>
      <protection/>
    </xf>
    <xf numFmtId="17" fontId="7" fillId="0" borderId="11" xfId="33" applyNumberFormat="1" applyFont="1" applyBorder="1">
      <alignment horizontal="center"/>
      <protection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164" fontId="7" fillId="0" borderId="14" xfId="33" applyNumberFormat="1" applyFont="1" applyBorder="1" applyAlignment="1">
      <alignment horizontal="center"/>
      <protection/>
    </xf>
    <xf numFmtId="17" fontId="7" fillId="0" borderId="14" xfId="33" applyNumberFormat="1" applyFont="1" applyBorder="1">
      <alignment horizontal="center"/>
      <protection/>
    </xf>
    <xf numFmtId="49" fontId="7" fillId="0" borderId="14" xfId="33" applyFont="1" applyBorder="1">
      <alignment horizontal="center"/>
      <protection/>
    </xf>
    <xf numFmtId="49" fontId="7" fillId="0" borderId="17" xfId="33" applyFont="1" applyBorder="1">
      <alignment horizontal="center"/>
      <protection/>
    </xf>
    <xf numFmtId="0" fontId="0" fillId="0" borderId="18" xfId="0" applyBorder="1" applyAlignment="1">
      <alignment horizontal="center"/>
    </xf>
    <xf numFmtId="0" fontId="38" fillId="0" borderId="0" xfId="0" applyFont="1" applyAlignment="1">
      <alignment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49" fontId="14" fillId="0" borderId="11" xfId="33" applyFont="1" applyBorder="1" applyAlignment="1">
      <alignment horizontal="center" vertical="center" wrapText="1"/>
      <protection/>
    </xf>
    <xf numFmtId="49" fontId="12" fillId="0" borderId="11" xfId="33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Îáű÷íűé_ĂĎĎĎĐÖ1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10" sqref="D10"/>
    </sheetView>
  </sheetViews>
  <sheetFormatPr defaultColWidth="9.00390625" defaultRowHeight="12.75"/>
  <cols>
    <col min="4" max="4" width="14.375" style="0" customWidth="1"/>
    <col min="5" max="5" width="19.875" style="0" bestFit="1" customWidth="1"/>
    <col min="6" max="6" width="22.50390625" style="0" customWidth="1"/>
  </cols>
  <sheetData>
    <row r="1" spans="1:9" ht="12.75">
      <c r="A1" s="57"/>
      <c r="B1" s="57"/>
      <c r="C1" s="57"/>
      <c r="D1" s="57"/>
      <c r="E1" s="57"/>
      <c r="F1" s="57"/>
      <c r="G1" s="57"/>
      <c r="H1" s="57"/>
      <c r="I1" s="57"/>
    </row>
    <row r="2" spans="1:9" ht="12.75">
      <c r="A2" s="57"/>
      <c r="B2" s="57"/>
      <c r="C2" s="57"/>
      <c r="D2" s="57"/>
      <c r="E2" s="57"/>
      <c r="F2" s="57"/>
      <c r="G2" s="57"/>
      <c r="H2" s="57"/>
      <c r="I2" s="57"/>
    </row>
    <row r="3" spans="1:9" ht="12.75">
      <c r="A3" s="57"/>
      <c r="B3" s="57"/>
      <c r="C3" s="57"/>
      <c r="D3" s="57"/>
      <c r="E3" s="57"/>
      <c r="F3" s="57"/>
      <c r="G3" s="57"/>
      <c r="H3" s="57"/>
      <c r="I3" s="57"/>
    </row>
    <row r="4" spans="1:9" ht="12.75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57"/>
      <c r="B5" s="57"/>
      <c r="C5" s="57"/>
      <c r="D5" s="57"/>
      <c r="E5" s="57"/>
      <c r="F5" s="57"/>
      <c r="G5" s="57"/>
      <c r="H5" s="57"/>
      <c r="I5" s="57"/>
    </row>
    <row r="6" spans="1:9" ht="12.75">
      <c r="A6" s="57"/>
      <c r="B6" s="57"/>
      <c r="C6" s="57"/>
      <c r="D6" s="57"/>
      <c r="E6" s="57"/>
      <c r="F6" s="57"/>
      <c r="G6" s="57"/>
      <c r="H6" s="57"/>
      <c r="I6" s="57"/>
    </row>
    <row r="7" spans="1:9" ht="12.75">
      <c r="A7" s="57"/>
      <c r="B7" s="57"/>
      <c r="C7" s="57"/>
      <c r="D7" s="57"/>
      <c r="E7" s="57"/>
      <c r="F7" s="57"/>
      <c r="G7" s="57"/>
      <c r="H7" s="57"/>
      <c r="I7" s="57"/>
    </row>
    <row r="8" spans="1:9" ht="30">
      <c r="A8" s="57"/>
      <c r="B8" s="57"/>
      <c r="C8" s="57"/>
      <c r="D8" s="78" t="s">
        <v>374</v>
      </c>
      <c r="E8" s="78"/>
      <c r="F8" s="78"/>
      <c r="G8" s="57"/>
      <c r="H8" s="57"/>
      <c r="I8" s="57"/>
    </row>
    <row r="9" spans="1:9" ht="30">
      <c r="A9" s="57"/>
      <c r="B9" s="57"/>
      <c r="C9" s="57"/>
      <c r="D9" s="79">
        <v>42736</v>
      </c>
      <c r="E9" s="79"/>
      <c r="F9" s="79"/>
      <c r="G9" s="57"/>
      <c r="H9" s="57"/>
      <c r="I9" s="57"/>
    </row>
    <row r="10" spans="1:9" ht="12.75">
      <c r="A10" s="57"/>
      <c r="B10" s="57"/>
      <c r="C10" s="57"/>
      <c r="D10" s="57"/>
      <c r="E10" s="57"/>
      <c r="F10" s="57"/>
      <c r="G10" s="57"/>
      <c r="H10" s="57"/>
      <c r="I10" s="57"/>
    </row>
    <row r="11" spans="1:9" ht="12.75">
      <c r="A11" s="57"/>
      <c r="B11" s="57"/>
      <c r="C11" s="57"/>
      <c r="D11" s="57"/>
      <c r="E11" s="57"/>
      <c r="F11" s="57"/>
      <c r="G11" s="57"/>
      <c r="H11" s="57"/>
      <c r="I11" s="57"/>
    </row>
    <row r="12" spans="1:9" ht="12.75">
      <c r="A12" s="57"/>
      <c r="B12" s="57"/>
      <c r="C12" s="57"/>
      <c r="D12" s="57"/>
      <c r="E12" s="57"/>
      <c r="F12" s="57"/>
      <c r="G12" s="57"/>
      <c r="H12" s="57"/>
      <c r="I12" s="57"/>
    </row>
    <row r="13" spans="1:9" ht="12.75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12.75">
      <c r="A14" s="57"/>
      <c r="B14" s="57"/>
      <c r="C14" s="57"/>
      <c r="D14" s="57"/>
      <c r="E14" s="57"/>
      <c r="F14" s="57"/>
      <c r="G14" s="57"/>
      <c r="H14" s="57"/>
      <c r="I14" s="57"/>
    </row>
    <row r="15" spans="1:9" ht="12.75">
      <c r="A15" s="57"/>
      <c r="B15" s="57"/>
      <c r="C15" s="57"/>
      <c r="D15" s="57"/>
      <c r="E15" s="57"/>
      <c r="F15" s="57"/>
      <c r="G15" s="57"/>
      <c r="H15" s="57"/>
      <c r="I15" s="57"/>
    </row>
    <row r="16" spans="1:9" ht="12.75">
      <c r="A16" s="57"/>
      <c r="B16" s="57"/>
      <c r="C16" s="57"/>
      <c r="D16" s="57"/>
      <c r="E16" s="57"/>
      <c r="F16" s="57"/>
      <c r="G16" s="57"/>
      <c r="H16" s="57"/>
      <c r="I16" s="57"/>
    </row>
    <row r="17" spans="1:9" ht="12.75">
      <c r="A17" s="57"/>
      <c r="B17" s="57"/>
      <c r="C17" s="57"/>
      <c r="D17" s="57"/>
      <c r="E17" s="57"/>
      <c r="F17" s="57"/>
      <c r="G17" s="57"/>
      <c r="H17" s="57"/>
      <c r="I17" s="57"/>
    </row>
    <row r="18" spans="1:9" ht="12.75">
      <c r="A18" s="57"/>
      <c r="B18" s="57"/>
      <c r="C18" s="57"/>
      <c r="D18" s="57"/>
      <c r="E18" s="57"/>
      <c r="F18" s="57"/>
      <c r="G18" s="57"/>
      <c r="H18" s="57"/>
      <c r="I18" s="57"/>
    </row>
    <row r="19" spans="1:9" ht="12.75">
      <c r="A19" s="57"/>
      <c r="B19" s="57"/>
      <c r="C19" s="57"/>
      <c r="D19" s="57"/>
      <c r="E19" s="57"/>
      <c r="F19" s="57"/>
      <c r="G19" s="57"/>
      <c r="H19" s="57"/>
      <c r="I19" s="57"/>
    </row>
    <row r="20" spans="1:9" ht="12.75">
      <c r="A20" s="57"/>
      <c r="B20" s="57"/>
      <c r="C20" s="57"/>
      <c r="D20" s="57"/>
      <c r="E20" s="57"/>
      <c r="F20" s="57"/>
      <c r="G20" s="57"/>
      <c r="H20" s="57"/>
      <c r="I20" s="57"/>
    </row>
  </sheetData>
  <sheetProtection/>
  <mergeCells count="2">
    <mergeCell ref="D8:F8"/>
    <mergeCell ref="D9:F9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2"/>
  <sheetViews>
    <sheetView tabSelected="1" zoomScalePageLayoutView="0" workbookViewId="0" topLeftCell="A252">
      <selection activeCell="W264" sqref="W264"/>
    </sheetView>
  </sheetViews>
  <sheetFormatPr defaultColWidth="9.00390625" defaultRowHeight="12.75"/>
  <cols>
    <col min="1" max="1" width="30.375" style="0" customWidth="1"/>
    <col min="2" max="2" width="11.50390625" style="0" customWidth="1"/>
    <col min="3" max="3" width="16.125" style="0" customWidth="1"/>
    <col min="4" max="4" width="5.375" style="0" customWidth="1"/>
    <col min="5" max="5" width="6.00390625" style="0" customWidth="1"/>
    <col min="6" max="7" width="0.12890625" style="0" hidden="1" customWidth="1"/>
    <col min="8" max="8" width="0.6171875" style="0" hidden="1" customWidth="1"/>
    <col min="9" max="9" width="7.125" style="0" hidden="1" customWidth="1"/>
    <col min="10" max="10" width="8.375" style="0" hidden="1" customWidth="1"/>
    <col min="11" max="22" width="4.375" style="0" customWidth="1"/>
  </cols>
  <sheetData>
    <row r="1" spans="1:24" s="7" customFormat="1" ht="15.75" hidden="1">
      <c r="A1" s="1"/>
      <c r="B1" s="2"/>
      <c r="C1" s="3"/>
      <c r="D1" s="4"/>
      <c r="E1" s="4"/>
      <c r="F1" s="1"/>
      <c r="G1" s="1"/>
      <c r="H1" s="1"/>
      <c r="I1" s="1"/>
      <c r="J1" s="1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X1" s="8"/>
    </row>
    <row r="2" spans="1:24" s="16" customFormat="1" ht="13.5" hidden="1">
      <c r="A2" s="9"/>
      <c r="B2" s="10"/>
      <c r="C2" s="11"/>
      <c r="D2" s="12"/>
      <c r="E2" s="12"/>
      <c r="F2" s="9"/>
      <c r="G2" s="9"/>
      <c r="H2" s="9"/>
      <c r="I2" s="9"/>
      <c r="J2" s="9"/>
      <c r="K2" s="13"/>
      <c r="L2" s="13"/>
      <c r="M2" s="14"/>
      <c r="N2" s="14"/>
      <c r="O2" s="14"/>
      <c r="P2" s="14"/>
      <c r="Q2" s="15"/>
      <c r="R2" s="15"/>
      <c r="S2" s="15"/>
      <c r="T2" s="14"/>
      <c r="U2" s="14"/>
      <c r="V2" s="14"/>
      <c r="X2" s="17"/>
    </row>
    <row r="3" spans="1:24" s="23" customFormat="1" ht="18.75" customHeight="1" hidden="1">
      <c r="A3" s="18"/>
      <c r="B3" s="19"/>
      <c r="C3" s="20"/>
      <c r="D3" s="21"/>
      <c r="E3" s="21"/>
      <c r="F3" s="18"/>
      <c r="G3" s="18"/>
      <c r="H3" s="18"/>
      <c r="I3" s="18"/>
      <c r="J3" s="18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X3" s="24"/>
    </row>
    <row r="4" spans="1:256" s="24" customFormat="1" ht="12" hidden="1">
      <c r="A4" s="25"/>
      <c r="B4" s="26"/>
      <c r="C4" s="27"/>
      <c r="D4" s="28"/>
      <c r="E4" s="28"/>
      <c r="F4" s="25"/>
      <c r="G4" s="25"/>
      <c r="H4" s="25"/>
      <c r="I4" s="25" t="s">
        <v>378</v>
      </c>
      <c r="J4" s="25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3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4" s="36" customFormat="1" ht="15.75" hidden="1">
      <c r="A5" s="31"/>
      <c r="B5"/>
      <c r="C5" s="32"/>
      <c r="D5"/>
      <c r="E5" s="33"/>
      <c r="F5" s="31"/>
      <c r="G5" s="31"/>
      <c r="H5" s="31"/>
      <c r="I5" s="31"/>
      <c r="J5" s="31"/>
      <c r="K5" s="34"/>
      <c r="L5" s="35"/>
      <c r="M5" s="35"/>
      <c r="N5" s="35"/>
      <c r="O5" s="35"/>
      <c r="P5" s="35"/>
      <c r="Q5" s="35"/>
      <c r="R5" s="34"/>
      <c r="S5" s="34"/>
      <c r="T5" s="34"/>
      <c r="U5" s="35"/>
      <c r="V5" s="31"/>
      <c r="X5" s="37"/>
    </row>
    <row r="6" spans="1:24" s="36" customFormat="1" ht="15.75">
      <c r="A6" s="31"/>
      <c r="B6" s="80" t="s">
        <v>385</v>
      </c>
      <c r="C6" s="80"/>
      <c r="D6" s="80"/>
      <c r="E6" s="80"/>
      <c r="F6" s="31"/>
      <c r="G6" s="31"/>
      <c r="H6" s="31"/>
      <c r="I6" s="31"/>
      <c r="J6" s="31"/>
      <c r="K6" s="34"/>
      <c r="L6" s="35"/>
      <c r="M6" s="35"/>
      <c r="N6" s="35"/>
      <c r="O6" s="35"/>
      <c r="P6" s="35"/>
      <c r="Q6" s="35"/>
      <c r="R6" s="34"/>
      <c r="S6" s="34"/>
      <c r="T6" s="34"/>
      <c r="U6" s="35"/>
      <c r="V6" s="31"/>
      <c r="X6" s="37"/>
    </row>
    <row r="7" spans="1:24" s="36" customFormat="1" ht="15.75">
      <c r="A7" s="38" t="s">
        <v>379</v>
      </c>
      <c r="B7" s="39"/>
      <c r="C7" s="77" t="s">
        <v>380</v>
      </c>
      <c r="D7"/>
      <c r="E7"/>
      <c r="F7" s="38" t="s">
        <v>17</v>
      </c>
      <c r="G7" s="40" t="s">
        <v>16</v>
      </c>
      <c r="H7" s="38"/>
      <c r="I7" s="38"/>
      <c r="J7" s="38"/>
      <c r="K7" s="41"/>
      <c r="L7"/>
      <c r="M7" s="41"/>
      <c r="N7"/>
      <c r="O7"/>
      <c r="P7" s="35"/>
      <c r="Q7" s="23"/>
      <c r="R7" s="35"/>
      <c r="S7" s="42"/>
      <c r="T7" s="35"/>
      <c r="U7" s="35"/>
      <c r="V7" s="31"/>
      <c r="X7" s="37"/>
    </row>
    <row r="8" spans="1:24" s="23" customFormat="1" ht="12.75">
      <c r="A8" s="18"/>
      <c r="B8" s="19"/>
      <c r="C8" s="20"/>
      <c r="D8" s="21"/>
      <c r="E8" s="21"/>
      <c r="F8" s="18"/>
      <c r="G8" s="19"/>
      <c r="H8" s="18"/>
      <c r="I8" s="18"/>
      <c r="J8" s="18"/>
      <c r="K8" s="22"/>
      <c r="L8" s="22"/>
      <c r="M8"/>
      <c r="N8" s="22"/>
      <c r="O8" s="22"/>
      <c r="P8" s="22"/>
      <c r="Q8" s="22"/>
      <c r="R8" s="22"/>
      <c r="S8" s="22"/>
      <c r="T8" s="22"/>
      <c r="U8" s="22"/>
      <c r="V8" s="22"/>
      <c r="X8" s="24"/>
    </row>
    <row r="9" spans="1:24" s="43" customFormat="1" ht="36" customHeight="1">
      <c r="A9" s="82" t="s">
        <v>0</v>
      </c>
      <c r="B9" s="82" t="s">
        <v>1</v>
      </c>
      <c r="C9" s="82" t="s">
        <v>2</v>
      </c>
      <c r="D9" s="64" t="s">
        <v>3</v>
      </c>
      <c r="E9" s="64" t="s">
        <v>3</v>
      </c>
      <c r="F9" s="65" t="s">
        <v>4</v>
      </c>
      <c r="G9" s="81" t="s">
        <v>5</v>
      </c>
      <c r="H9" s="81" t="s">
        <v>6</v>
      </c>
      <c r="I9" s="82" t="s">
        <v>7</v>
      </c>
      <c r="J9" s="82" t="s">
        <v>8</v>
      </c>
      <c r="K9" s="66"/>
      <c r="L9" s="63"/>
      <c r="M9" s="58"/>
      <c r="N9" s="58"/>
      <c r="O9" s="67" t="s">
        <v>9</v>
      </c>
      <c r="P9" s="67"/>
      <c r="Q9" s="58"/>
      <c r="R9" s="63"/>
      <c r="S9" s="63"/>
      <c r="T9" s="58"/>
      <c r="U9" s="58"/>
      <c r="V9" s="59"/>
      <c r="W9" s="44"/>
      <c r="X9" s="44"/>
    </row>
    <row r="10" spans="1:23" s="23" customFormat="1" ht="12.75">
      <c r="A10" s="82"/>
      <c r="B10" s="82"/>
      <c r="C10" s="82"/>
      <c r="D10" s="68" t="s">
        <v>10</v>
      </c>
      <c r="E10" s="68" t="s">
        <v>11</v>
      </c>
      <c r="F10" s="69">
        <f>Дата!D9</f>
        <v>42736</v>
      </c>
      <c r="G10" s="81"/>
      <c r="H10" s="81"/>
      <c r="I10" s="82"/>
      <c r="J10" s="82"/>
      <c r="K10" s="60">
        <v>1</v>
      </c>
      <c r="L10" s="60">
        <v>2</v>
      </c>
      <c r="M10" s="60">
        <v>3</v>
      </c>
      <c r="N10" s="60">
        <v>4</v>
      </c>
      <c r="O10" s="60">
        <v>5</v>
      </c>
      <c r="P10" s="60">
        <v>6</v>
      </c>
      <c r="Q10" s="60">
        <v>7</v>
      </c>
      <c r="R10" s="60">
        <v>8</v>
      </c>
      <c r="S10" s="60">
        <v>9</v>
      </c>
      <c r="T10" s="60">
        <v>10</v>
      </c>
      <c r="U10" s="76">
        <v>11</v>
      </c>
      <c r="V10" s="60">
        <v>12</v>
      </c>
      <c r="W10" s="24"/>
    </row>
    <row r="11" spans="1:22" s="23" customFormat="1" ht="12.75">
      <c r="A11" s="70"/>
      <c r="B11" s="61"/>
      <c r="C11" s="71"/>
      <c r="D11" s="72"/>
      <c r="E11" s="72"/>
      <c r="F11" s="73"/>
      <c r="G11" s="74"/>
      <c r="H11" s="75"/>
      <c r="I11" s="75"/>
      <c r="J11" s="7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2"/>
    </row>
    <row r="12" spans="1:22" s="23" customFormat="1" ht="12">
      <c r="A12" s="51" t="s">
        <v>18</v>
      </c>
      <c r="B12" s="52" t="s">
        <v>19</v>
      </c>
      <c r="C12" s="51" t="s">
        <v>20</v>
      </c>
      <c r="D12" s="53">
        <v>0</v>
      </c>
      <c r="E12" s="53">
        <v>6</v>
      </c>
      <c r="F12" s="54">
        <v>27515</v>
      </c>
      <c r="G12" s="46">
        <f aca="true" t="shared" si="0" ref="G12:G20">ROUND(($F$10-$F12)/30,0)</f>
        <v>507</v>
      </c>
      <c r="H12" s="49" t="s">
        <v>373</v>
      </c>
      <c r="I12" s="49" t="s">
        <v>362</v>
      </c>
      <c r="J12" s="49" t="s">
        <v>368</v>
      </c>
      <c r="K12" s="50" t="str">
        <f aca="true" t="shared" si="1" ref="K12:R12">IF(MOD($G12+K10,$H12)=0,"К",IF(MOD($G12+K10,$I12)=0,"Т",IF(MOD($G12+K10,$J12)=0,"О"," ")))</f>
        <v>О</v>
      </c>
      <c r="L12" s="50" t="str">
        <f t="shared" si="1"/>
        <v>О</v>
      </c>
      <c r="M12" s="50" t="str">
        <f t="shared" si="1"/>
        <v>О</v>
      </c>
      <c r="N12" s="50" t="str">
        <f t="shared" si="1"/>
        <v>О</v>
      </c>
      <c r="O12" s="50" t="str">
        <f t="shared" si="1"/>
        <v>О</v>
      </c>
      <c r="P12" s="50" t="str">
        <f t="shared" si="1"/>
        <v>О</v>
      </c>
      <c r="Q12" s="50" t="str">
        <f t="shared" si="1"/>
        <v>О</v>
      </c>
      <c r="R12" s="50" t="str">
        <f t="shared" si="1"/>
        <v>О</v>
      </c>
      <c r="S12" s="50"/>
      <c r="T12" s="50"/>
      <c r="U12" s="50"/>
      <c r="V12" s="50"/>
    </row>
    <row r="13" spans="1:27" s="23" customFormat="1" ht="12.75">
      <c r="A13" s="51" t="s">
        <v>21</v>
      </c>
      <c r="B13" s="52" t="s">
        <v>22</v>
      </c>
      <c r="C13" s="51" t="s">
        <v>20</v>
      </c>
      <c r="D13" s="53">
        <v>0</v>
      </c>
      <c r="E13" s="53">
        <v>6</v>
      </c>
      <c r="F13" s="54">
        <v>27515</v>
      </c>
      <c r="G13" s="46">
        <f t="shared" si="0"/>
        <v>507</v>
      </c>
      <c r="H13" s="45" t="s">
        <v>373</v>
      </c>
      <c r="I13" s="45" t="s">
        <v>362</v>
      </c>
      <c r="J13" s="45" t="s">
        <v>368</v>
      </c>
      <c r="K13" s="47" t="str">
        <f aca="true" t="shared" si="2" ref="K13:R13">IF(MOD($G13+K10,$H13)=0,"К",IF(MOD($G13+K10,$I13)=0,"Т",IF(MOD($G13+K10,$J13)=0,"О"," ")))</f>
        <v>О</v>
      </c>
      <c r="L13" s="47" t="str">
        <f t="shared" si="2"/>
        <v>О</v>
      </c>
      <c r="M13" s="47" t="str">
        <f t="shared" si="2"/>
        <v>О</v>
      </c>
      <c r="N13" s="47" t="str">
        <f t="shared" si="2"/>
        <v>О</v>
      </c>
      <c r="O13" s="47" t="str">
        <f t="shared" si="2"/>
        <v>О</v>
      </c>
      <c r="P13" s="47" t="str">
        <f t="shared" si="2"/>
        <v>О</v>
      </c>
      <c r="Q13" s="47" t="str">
        <f t="shared" si="2"/>
        <v>О</v>
      </c>
      <c r="R13" s="47" t="str">
        <f t="shared" si="2"/>
        <v>О</v>
      </c>
      <c r="S13" s="47"/>
      <c r="T13" s="47"/>
      <c r="U13" s="47"/>
      <c r="V13" s="47"/>
      <c r="X13"/>
      <c r="Y13"/>
      <c r="Z13"/>
      <c r="AA13"/>
    </row>
    <row r="14" spans="1:22" s="23" customFormat="1" ht="12">
      <c r="A14" s="51" t="s">
        <v>21</v>
      </c>
      <c r="B14" s="52" t="s">
        <v>23</v>
      </c>
      <c r="C14" s="51" t="s">
        <v>20</v>
      </c>
      <c r="D14" s="53">
        <v>0</v>
      </c>
      <c r="E14" s="53">
        <v>6</v>
      </c>
      <c r="F14" s="54">
        <v>31382</v>
      </c>
      <c r="G14" s="46">
        <f t="shared" si="0"/>
        <v>378</v>
      </c>
      <c r="H14" s="45" t="s">
        <v>373</v>
      </c>
      <c r="I14" s="45" t="s">
        <v>362</v>
      </c>
      <c r="J14" s="45" t="s">
        <v>368</v>
      </c>
      <c r="K14" s="47" t="str">
        <f aca="true" t="shared" si="3" ref="K14:R14">IF(MOD($G14+K10,$H14)=0,"К",IF(MOD($G14+K10,$I14)=0,"Т",IF(MOD($G14+K10,$J14)=0,"О"," ")))</f>
        <v>О</v>
      </c>
      <c r="L14" s="47" t="str">
        <f t="shared" si="3"/>
        <v>О</v>
      </c>
      <c r="M14" s="47" t="str">
        <f t="shared" si="3"/>
        <v>О</v>
      </c>
      <c r="N14" s="47" t="str">
        <f t="shared" si="3"/>
        <v>О</v>
      </c>
      <c r="O14" s="47" t="str">
        <f t="shared" si="3"/>
        <v>О</v>
      </c>
      <c r="P14" s="47" t="str">
        <f t="shared" si="3"/>
        <v>Т</v>
      </c>
      <c r="Q14" s="47" t="str">
        <f t="shared" si="3"/>
        <v>О</v>
      </c>
      <c r="R14" s="47" t="str">
        <f t="shared" si="3"/>
        <v>О</v>
      </c>
      <c r="S14" s="47"/>
      <c r="T14" s="47"/>
      <c r="U14" s="47"/>
      <c r="V14" s="47"/>
    </row>
    <row r="15" spans="1:27" s="23" customFormat="1" ht="12.75">
      <c r="A15" s="51" t="s">
        <v>24</v>
      </c>
      <c r="B15" s="52" t="s">
        <v>25</v>
      </c>
      <c r="C15" s="51" t="s">
        <v>26</v>
      </c>
      <c r="D15" s="53">
        <v>0</v>
      </c>
      <c r="E15" s="53">
        <v>16</v>
      </c>
      <c r="F15" s="54">
        <v>32478</v>
      </c>
      <c r="G15" s="46">
        <f t="shared" si="0"/>
        <v>342</v>
      </c>
      <c r="H15" s="45" t="s">
        <v>373</v>
      </c>
      <c r="I15" s="45" t="s">
        <v>362</v>
      </c>
      <c r="J15" s="45" t="s">
        <v>368</v>
      </c>
      <c r="K15" s="47" t="str">
        <f aca="true" t="shared" si="4" ref="K15:R15">IF(MOD($G15+K10,$H15)=0,"К",IF(MOD($G15+K10,$I15)=0,"Т",IF(MOD($G15+K10,$J15)=0,"О"," ")))</f>
        <v>О</v>
      </c>
      <c r="L15" s="47" t="str">
        <f t="shared" si="4"/>
        <v>О</v>
      </c>
      <c r="M15" s="47" t="str">
        <f t="shared" si="4"/>
        <v>О</v>
      </c>
      <c r="N15" s="47" t="str">
        <f t="shared" si="4"/>
        <v>О</v>
      </c>
      <c r="O15" s="47" t="str">
        <f t="shared" si="4"/>
        <v>О</v>
      </c>
      <c r="P15" s="47" t="str">
        <f t="shared" si="4"/>
        <v>О</v>
      </c>
      <c r="Q15" s="47" t="str">
        <f t="shared" si="4"/>
        <v>О</v>
      </c>
      <c r="R15" s="47" t="str">
        <f t="shared" si="4"/>
        <v>О</v>
      </c>
      <c r="S15" s="47"/>
      <c r="T15" s="47"/>
      <c r="U15" s="47"/>
      <c r="V15" s="47"/>
      <c r="X15"/>
      <c r="Y15"/>
      <c r="Z15"/>
      <c r="AA15"/>
    </row>
    <row r="16" spans="1:27" s="23" customFormat="1" ht="12.75">
      <c r="A16" s="51" t="s">
        <v>24</v>
      </c>
      <c r="B16" s="52" t="s">
        <v>27</v>
      </c>
      <c r="C16" s="51" t="s">
        <v>28</v>
      </c>
      <c r="D16" s="53">
        <v>0</v>
      </c>
      <c r="E16" s="53">
        <v>19</v>
      </c>
      <c r="F16" s="54">
        <v>31291</v>
      </c>
      <c r="G16" s="46">
        <f t="shared" si="0"/>
        <v>382</v>
      </c>
      <c r="H16" s="45" t="s">
        <v>373</v>
      </c>
      <c r="I16" s="45" t="s">
        <v>362</v>
      </c>
      <c r="J16" s="45" t="s">
        <v>368</v>
      </c>
      <c r="K16" s="47" t="str">
        <f aca="true" t="shared" si="5" ref="K16:R16">IF(MOD($G16+K10,$H16)=0,"К",IF(MOD($G16+K10,$I16)=0,"Т",IF(MOD($G16+K10,$J16)=0,"О"," ")))</f>
        <v>О</v>
      </c>
      <c r="L16" s="47" t="str">
        <f t="shared" si="5"/>
        <v>Т</v>
      </c>
      <c r="M16" s="47" t="str">
        <f t="shared" si="5"/>
        <v>О</v>
      </c>
      <c r="N16" s="47" t="str">
        <f t="shared" si="5"/>
        <v>О</v>
      </c>
      <c r="O16" s="47" t="str">
        <f t="shared" si="5"/>
        <v>О</v>
      </c>
      <c r="P16" s="47" t="str">
        <f t="shared" si="5"/>
        <v>О</v>
      </c>
      <c r="Q16" s="47" t="str">
        <f t="shared" si="5"/>
        <v>О</v>
      </c>
      <c r="R16" s="47" t="str">
        <f t="shared" si="5"/>
        <v>О</v>
      </c>
      <c r="S16" s="47"/>
      <c r="T16" s="47"/>
      <c r="U16" s="47"/>
      <c r="V16" s="47"/>
      <c r="W16" s="48" t="s">
        <v>378</v>
      </c>
      <c r="X16"/>
      <c r="Y16"/>
      <c r="Z16"/>
      <c r="AA16"/>
    </row>
    <row r="17" spans="1:27" s="23" customFormat="1" ht="12.75">
      <c r="A17" s="51" t="s">
        <v>24</v>
      </c>
      <c r="B17" s="52" t="s">
        <v>29</v>
      </c>
      <c r="C17" s="51" t="s">
        <v>381</v>
      </c>
      <c r="D17" s="53">
        <v>0</v>
      </c>
      <c r="E17" s="53">
        <v>22</v>
      </c>
      <c r="F17" s="54">
        <v>22402</v>
      </c>
      <c r="G17" s="46">
        <f t="shared" si="0"/>
        <v>678</v>
      </c>
      <c r="H17" s="45" t="s">
        <v>373</v>
      </c>
      <c r="I17" s="45" t="s">
        <v>362</v>
      </c>
      <c r="J17" s="45" t="s">
        <v>368</v>
      </c>
      <c r="K17" s="47" t="str">
        <f aca="true" t="shared" si="6" ref="K17:R17">IF(MOD($G17+K10,$H17)=0,"К",IF(MOD($G17+K10,$I17)=0,"Т",IF(MOD($G17+K10,$J17)=0,"О"," ")))</f>
        <v>О</v>
      </c>
      <c r="L17" s="47" t="str">
        <f t="shared" si="6"/>
        <v>О</v>
      </c>
      <c r="M17" s="47" t="str">
        <f t="shared" si="6"/>
        <v>О</v>
      </c>
      <c r="N17" s="47" t="str">
        <f t="shared" si="6"/>
        <v>О</v>
      </c>
      <c r="O17" s="47" t="str">
        <f t="shared" si="6"/>
        <v>О</v>
      </c>
      <c r="P17" s="47" t="str">
        <f t="shared" si="6"/>
        <v>О</v>
      </c>
      <c r="Q17" s="47" t="str">
        <f t="shared" si="6"/>
        <v>О</v>
      </c>
      <c r="R17" s="47" t="str">
        <f t="shared" si="6"/>
        <v>О</v>
      </c>
      <c r="S17" s="47"/>
      <c r="T17" s="47"/>
      <c r="U17" s="47"/>
      <c r="V17" s="47"/>
      <c r="X17"/>
      <c r="Y17"/>
      <c r="Z17"/>
      <c r="AA17"/>
    </row>
    <row r="18" spans="1:27" s="23" customFormat="1" ht="12.75">
      <c r="A18" s="51" t="s">
        <v>24</v>
      </c>
      <c r="B18" s="52" t="s">
        <v>31</v>
      </c>
      <c r="C18" s="51" t="s">
        <v>30</v>
      </c>
      <c r="D18" s="53">
        <v>0</v>
      </c>
      <c r="E18" s="55">
        <v>16</v>
      </c>
      <c r="F18" s="54">
        <v>22494</v>
      </c>
      <c r="G18" s="46">
        <f t="shared" si="0"/>
        <v>675</v>
      </c>
      <c r="H18" s="45" t="s">
        <v>373</v>
      </c>
      <c r="I18" s="45" t="s">
        <v>362</v>
      </c>
      <c r="J18" s="45" t="s">
        <v>368</v>
      </c>
      <c r="K18" s="47" t="str">
        <f aca="true" t="shared" si="7" ref="K18:R18">IF(MOD($G18+K10,$H18)=0,"К",IF(MOD($G18+K10,$I18)=0,"Т",IF(MOD($G18+K10,$J18)=0,"О"," ")))</f>
        <v>О</v>
      </c>
      <c r="L18" s="47" t="str">
        <f t="shared" si="7"/>
        <v>О</v>
      </c>
      <c r="M18" s="47" t="str">
        <f t="shared" si="7"/>
        <v>О</v>
      </c>
      <c r="N18" s="47" t="str">
        <f t="shared" si="7"/>
        <v>О</v>
      </c>
      <c r="O18" s="47" t="str">
        <f t="shared" si="7"/>
        <v>О</v>
      </c>
      <c r="P18" s="47" t="str">
        <f t="shared" si="7"/>
        <v>О</v>
      </c>
      <c r="Q18" s="47" t="str">
        <f t="shared" si="7"/>
        <v>О</v>
      </c>
      <c r="R18" s="47" t="str">
        <f t="shared" si="7"/>
        <v>О</v>
      </c>
      <c r="S18" s="47"/>
      <c r="T18" s="47"/>
      <c r="U18" s="47"/>
      <c r="V18" s="47"/>
      <c r="W18" s="48" t="s">
        <v>378</v>
      </c>
      <c r="X18"/>
      <c r="Y18"/>
      <c r="Z18"/>
      <c r="AA18"/>
    </row>
    <row r="19" spans="1:27" s="23" customFormat="1" ht="12.75">
      <c r="A19" s="51" t="s">
        <v>24</v>
      </c>
      <c r="B19" s="52" t="s">
        <v>32</v>
      </c>
      <c r="C19" s="51" t="s">
        <v>33</v>
      </c>
      <c r="D19" s="53">
        <v>0</v>
      </c>
      <c r="E19" s="53">
        <v>16</v>
      </c>
      <c r="F19" s="54">
        <v>20941</v>
      </c>
      <c r="G19" s="46">
        <f t="shared" si="0"/>
        <v>727</v>
      </c>
      <c r="H19" s="45" t="s">
        <v>373</v>
      </c>
      <c r="I19" s="45" t="s">
        <v>362</v>
      </c>
      <c r="J19" s="45" t="s">
        <v>368</v>
      </c>
      <c r="K19" s="47" t="str">
        <f aca="true" t="shared" si="8" ref="K19:R19">IF(MOD($G19+K10,$H19)=0,"К",IF(MOD($G19+K10,$I19)=0,"Т",IF(MOD($G19+K10,$J19)=0,"О"," ")))</f>
        <v>О</v>
      </c>
      <c r="L19" s="47" t="str">
        <f t="shared" si="8"/>
        <v>О</v>
      </c>
      <c r="M19" s="47" t="str">
        <f t="shared" si="8"/>
        <v>О</v>
      </c>
      <c r="N19" s="47" t="str">
        <f t="shared" si="8"/>
        <v>О</v>
      </c>
      <c r="O19" s="47" t="str">
        <f t="shared" si="8"/>
        <v>О</v>
      </c>
      <c r="P19" s="47" t="str">
        <f t="shared" si="8"/>
        <v>О</v>
      </c>
      <c r="Q19" s="47" t="str">
        <f t="shared" si="8"/>
        <v>О</v>
      </c>
      <c r="R19" s="47" t="str">
        <f t="shared" si="8"/>
        <v>О</v>
      </c>
      <c r="S19" s="47"/>
      <c r="T19" s="47"/>
      <c r="U19" s="47"/>
      <c r="V19" s="47"/>
      <c r="X19"/>
      <c r="Y19"/>
      <c r="Z19"/>
      <c r="AA19"/>
    </row>
    <row r="20" spans="1:24" s="23" customFormat="1" ht="12">
      <c r="A20" s="51" t="s">
        <v>24</v>
      </c>
      <c r="B20" s="55" t="s">
        <v>34</v>
      </c>
      <c r="C20" s="51" t="s">
        <v>35</v>
      </c>
      <c r="D20" s="53">
        <v>0</v>
      </c>
      <c r="E20" s="53">
        <v>16</v>
      </c>
      <c r="F20" s="54">
        <v>25416</v>
      </c>
      <c r="G20" s="46">
        <f t="shared" si="0"/>
        <v>577</v>
      </c>
      <c r="H20" s="45" t="s">
        <v>373</v>
      </c>
      <c r="I20" s="45" t="s">
        <v>362</v>
      </c>
      <c r="J20" s="45" t="s">
        <v>368</v>
      </c>
      <c r="K20" s="47" t="str">
        <f aca="true" t="shared" si="9" ref="K20:R20">IF(MOD($G20+K10,$H20)=0,"К",IF(MOD($G20+K10,$I20)=0,"Т",IF(MOD($G20+K10,$J20)=0,"О"," ")))</f>
        <v>О</v>
      </c>
      <c r="L20" s="47" t="str">
        <f t="shared" si="9"/>
        <v>О</v>
      </c>
      <c r="M20" s="47" t="str">
        <f t="shared" si="9"/>
        <v>О</v>
      </c>
      <c r="N20" s="47" t="str">
        <f t="shared" si="9"/>
        <v>О</v>
      </c>
      <c r="O20" s="47" t="str">
        <f t="shared" si="9"/>
        <v>О</v>
      </c>
      <c r="P20" s="47" t="str">
        <f t="shared" si="9"/>
        <v>О</v>
      </c>
      <c r="Q20" s="47" t="str">
        <f t="shared" si="9"/>
        <v>О</v>
      </c>
      <c r="R20" s="47" t="str">
        <f t="shared" si="9"/>
        <v>О</v>
      </c>
      <c r="S20" s="47"/>
      <c r="T20" s="47"/>
      <c r="U20" s="47"/>
      <c r="V20" s="47"/>
      <c r="X20" s="48" t="s">
        <v>378</v>
      </c>
    </row>
    <row r="21" spans="1:27" s="23" customFormat="1" ht="12.75">
      <c r="A21" s="51" t="s">
        <v>24</v>
      </c>
      <c r="B21" s="55" t="s">
        <v>36</v>
      </c>
      <c r="C21" s="51" t="s">
        <v>37</v>
      </c>
      <c r="D21" s="53">
        <v>0</v>
      </c>
      <c r="E21" s="53">
        <v>19</v>
      </c>
      <c r="F21" s="54">
        <v>31564</v>
      </c>
      <c r="G21" s="46">
        <f aca="true" t="shared" si="10" ref="G21:G66">ROUND(($F$10-$F21)/30,0)</f>
        <v>372</v>
      </c>
      <c r="H21" s="45" t="s">
        <v>373</v>
      </c>
      <c r="I21" s="45" t="s">
        <v>362</v>
      </c>
      <c r="J21" s="45" t="s">
        <v>368</v>
      </c>
      <c r="K21" s="47" t="str">
        <f aca="true" t="shared" si="11" ref="K21:R21">IF(MOD($G21+K10,$H21)=0,"К",IF(MOD($G21+K10,$I21)=0,"Т",IF(MOD($G21+K10,$J21)=0,"О"," ")))</f>
        <v>О</v>
      </c>
      <c r="L21" s="47" t="str">
        <f t="shared" si="11"/>
        <v>О</v>
      </c>
      <c r="M21" s="47" t="str">
        <f t="shared" si="11"/>
        <v>О</v>
      </c>
      <c r="N21" s="47" t="str">
        <f t="shared" si="11"/>
        <v>О</v>
      </c>
      <c r="O21" s="47" t="str">
        <f t="shared" si="11"/>
        <v>О</v>
      </c>
      <c r="P21" s="47" t="str">
        <f t="shared" si="11"/>
        <v>О</v>
      </c>
      <c r="Q21" s="47" t="str">
        <f t="shared" si="11"/>
        <v>О</v>
      </c>
      <c r="R21" s="47" t="str">
        <f t="shared" si="11"/>
        <v>О</v>
      </c>
      <c r="S21" s="47"/>
      <c r="T21" s="47"/>
      <c r="U21" s="47"/>
      <c r="V21" s="47"/>
      <c r="W21"/>
      <c r="X21"/>
      <c r="Y21"/>
      <c r="Z21"/>
      <c r="AA21"/>
    </row>
    <row r="22" spans="1:27" s="23" customFormat="1" ht="12.75">
      <c r="A22" s="51" t="s">
        <v>24</v>
      </c>
      <c r="B22" s="55" t="s">
        <v>38</v>
      </c>
      <c r="C22" s="51" t="s">
        <v>39</v>
      </c>
      <c r="D22" s="53">
        <v>0</v>
      </c>
      <c r="E22" s="53">
        <v>16</v>
      </c>
      <c r="F22" s="54">
        <v>23255</v>
      </c>
      <c r="G22" s="46">
        <f t="shared" si="10"/>
        <v>649</v>
      </c>
      <c r="H22" s="45" t="s">
        <v>373</v>
      </c>
      <c r="I22" s="45" t="s">
        <v>362</v>
      </c>
      <c r="J22" s="45" t="s">
        <v>368</v>
      </c>
      <c r="K22" s="47" t="str">
        <f aca="true" t="shared" si="12" ref="K22:R22">IF(MOD($G22+K10,$H22)=0,"К",IF(MOD($G22+K10,$I22)=0,"Т",IF(MOD($G22+K10,$J22)=0,"О"," ")))</f>
        <v>О</v>
      </c>
      <c r="L22" s="47" t="str">
        <f t="shared" si="12"/>
        <v>О</v>
      </c>
      <c r="M22" s="47" t="str">
        <f t="shared" si="12"/>
        <v>О</v>
      </c>
      <c r="N22" s="47" t="str">
        <f t="shared" si="12"/>
        <v>О</v>
      </c>
      <c r="O22" s="47" t="str">
        <f t="shared" si="12"/>
        <v>О</v>
      </c>
      <c r="P22" s="47" t="str">
        <f t="shared" si="12"/>
        <v>О</v>
      </c>
      <c r="Q22" s="47" t="str">
        <f t="shared" si="12"/>
        <v>О</v>
      </c>
      <c r="R22" s="47" t="str">
        <f t="shared" si="12"/>
        <v>О</v>
      </c>
      <c r="S22" s="47"/>
      <c r="T22" s="47"/>
      <c r="U22" s="47"/>
      <c r="V22" s="47"/>
      <c r="W22"/>
      <c r="X22"/>
      <c r="Y22"/>
      <c r="Z22"/>
      <c r="AA22"/>
    </row>
    <row r="23" spans="1:27" s="23" customFormat="1" ht="12.75">
      <c r="A23" s="51" t="s">
        <v>24</v>
      </c>
      <c r="B23" s="55" t="s">
        <v>40</v>
      </c>
      <c r="C23" s="51" t="s">
        <v>41</v>
      </c>
      <c r="D23" s="53">
        <v>0</v>
      </c>
      <c r="E23" s="53">
        <v>16</v>
      </c>
      <c r="F23" s="54">
        <v>23255</v>
      </c>
      <c r="G23" s="46">
        <f t="shared" si="10"/>
        <v>649</v>
      </c>
      <c r="H23" s="45" t="s">
        <v>373</v>
      </c>
      <c r="I23" s="45" t="s">
        <v>362</v>
      </c>
      <c r="J23" s="45" t="s">
        <v>368</v>
      </c>
      <c r="K23" s="47" t="str">
        <f aca="true" t="shared" si="13" ref="K23:R23">IF(MOD($G23+K10,$H23)=0,"К",IF(MOD($G23+K10,$I23)=0,"Т",IF(MOD($G23+K10,$J23)=0,"О"," ")))</f>
        <v>О</v>
      </c>
      <c r="L23" s="47" t="str">
        <f t="shared" si="13"/>
        <v>О</v>
      </c>
      <c r="M23" s="47" t="str">
        <f t="shared" si="13"/>
        <v>О</v>
      </c>
      <c r="N23" s="47" t="str">
        <f t="shared" si="13"/>
        <v>О</v>
      </c>
      <c r="O23" s="47" t="str">
        <f t="shared" si="13"/>
        <v>О</v>
      </c>
      <c r="P23" s="47" t="str">
        <f t="shared" si="13"/>
        <v>О</v>
      </c>
      <c r="Q23" s="47" t="str">
        <f t="shared" si="13"/>
        <v>О</v>
      </c>
      <c r="R23" s="47" t="str">
        <f t="shared" si="13"/>
        <v>О</v>
      </c>
      <c r="S23" s="47"/>
      <c r="T23" s="47"/>
      <c r="U23" s="47"/>
      <c r="V23" s="47"/>
      <c r="W23"/>
      <c r="X23"/>
      <c r="Y23"/>
      <c r="Z23"/>
      <c r="AA23"/>
    </row>
    <row r="24" spans="1:27" s="23" customFormat="1" ht="12.75">
      <c r="A24" s="51" t="s">
        <v>24</v>
      </c>
      <c r="B24" s="55" t="s">
        <v>42</v>
      </c>
      <c r="C24" s="51" t="s">
        <v>41</v>
      </c>
      <c r="D24" s="53">
        <v>0</v>
      </c>
      <c r="E24" s="53">
        <v>16</v>
      </c>
      <c r="F24" s="54">
        <v>23193</v>
      </c>
      <c r="G24" s="46">
        <f t="shared" si="10"/>
        <v>651</v>
      </c>
      <c r="H24" s="45" t="s">
        <v>373</v>
      </c>
      <c r="I24" s="45" t="s">
        <v>362</v>
      </c>
      <c r="J24" s="45" t="s">
        <v>368</v>
      </c>
      <c r="K24" s="47" t="str">
        <f aca="true" t="shared" si="14" ref="K24:R24">IF(MOD($G24+K10,$H24)=0,"К",IF(MOD($G24+K10,$I24)=0,"Т",IF(MOD($G24+K10,$J24)=0,"О"," ")))</f>
        <v>О</v>
      </c>
      <c r="L24" s="47" t="str">
        <f t="shared" si="14"/>
        <v>О</v>
      </c>
      <c r="M24" s="47" t="str">
        <f t="shared" si="14"/>
        <v>О</v>
      </c>
      <c r="N24" s="47" t="str">
        <f t="shared" si="14"/>
        <v>О</v>
      </c>
      <c r="O24" s="47" t="str">
        <f t="shared" si="14"/>
        <v>О</v>
      </c>
      <c r="P24" s="47" t="str">
        <f t="shared" si="14"/>
        <v>О</v>
      </c>
      <c r="Q24" s="47" t="str">
        <f t="shared" si="14"/>
        <v>О</v>
      </c>
      <c r="R24" s="47" t="str">
        <f t="shared" si="14"/>
        <v>О</v>
      </c>
      <c r="S24" s="47"/>
      <c r="T24" s="47"/>
      <c r="U24" s="47"/>
      <c r="V24" s="47"/>
      <c r="W24"/>
      <c r="X24"/>
      <c r="Y24"/>
      <c r="Z24"/>
      <c r="AA24"/>
    </row>
    <row r="25" spans="1:27" s="23" customFormat="1" ht="12.75">
      <c r="A25" s="51" t="s">
        <v>24</v>
      </c>
      <c r="B25" s="55" t="s">
        <v>43</v>
      </c>
      <c r="C25" s="51" t="s">
        <v>44</v>
      </c>
      <c r="D25" s="53">
        <v>0</v>
      </c>
      <c r="E25" s="53">
        <v>16</v>
      </c>
      <c r="F25" s="54">
        <v>20333</v>
      </c>
      <c r="G25" s="46">
        <f t="shared" si="10"/>
        <v>747</v>
      </c>
      <c r="H25" s="45" t="s">
        <v>373</v>
      </c>
      <c r="I25" s="45" t="s">
        <v>362</v>
      </c>
      <c r="J25" s="45" t="s">
        <v>368</v>
      </c>
      <c r="K25" s="47" t="str">
        <f aca="true" t="shared" si="15" ref="K25:R25">IF(MOD($G25+K10,$H25)=0,"К",IF(MOD($G25+K10,$I25)=0,"Т",IF(MOD($G25+K10,$J25)=0,"О"," ")))</f>
        <v>О</v>
      </c>
      <c r="L25" s="47" t="str">
        <f t="shared" si="15"/>
        <v>О</v>
      </c>
      <c r="M25" s="47" t="str">
        <f t="shared" si="15"/>
        <v>О</v>
      </c>
      <c r="N25" s="47" t="str">
        <f t="shared" si="15"/>
        <v>О</v>
      </c>
      <c r="O25" s="47" t="str">
        <f t="shared" si="15"/>
        <v>О</v>
      </c>
      <c r="P25" s="47" t="str">
        <f t="shared" si="15"/>
        <v>О</v>
      </c>
      <c r="Q25" s="47" t="str">
        <f t="shared" si="15"/>
        <v>О</v>
      </c>
      <c r="R25" s="47" t="str">
        <f t="shared" si="15"/>
        <v>О</v>
      </c>
      <c r="S25" s="47"/>
      <c r="T25" s="47"/>
      <c r="U25" s="47"/>
      <c r="V25" s="47"/>
      <c r="W25"/>
      <c r="X25"/>
      <c r="Y25"/>
      <c r="Z25"/>
      <c r="AA25"/>
    </row>
    <row r="26" spans="1:27" s="23" customFormat="1" ht="12.75">
      <c r="A26" s="51" t="s">
        <v>24</v>
      </c>
      <c r="B26" s="55" t="s">
        <v>45</v>
      </c>
      <c r="C26" s="51" t="s">
        <v>46</v>
      </c>
      <c r="D26" s="53">
        <v>0</v>
      </c>
      <c r="E26" s="53">
        <v>13</v>
      </c>
      <c r="F26" s="54">
        <v>29190</v>
      </c>
      <c r="G26" s="46">
        <f t="shared" si="10"/>
        <v>452</v>
      </c>
      <c r="H26" s="45" t="s">
        <v>373</v>
      </c>
      <c r="I26" s="45" t="s">
        <v>362</v>
      </c>
      <c r="J26" s="45" t="s">
        <v>368</v>
      </c>
      <c r="K26" s="47" t="str">
        <f aca="true" t="shared" si="16" ref="K26:R26">IF(MOD($G26+K10,$H26)=0,"К",IF(MOD($G26+K10,$I26)=0,"Т",IF(MOD($G26+K10,$J26)=0,"О"," ")))</f>
        <v>О</v>
      </c>
      <c r="L26" s="47" t="str">
        <f t="shared" si="16"/>
        <v>О</v>
      </c>
      <c r="M26" s="47" t="str">
        <f t="shared" si="16"/>
        <v>О</v>
      </c>
      <c r="N26" s="47" t="str">
        <f t="shared" si="16"/>
        <v>Т</v>
      </c>
      <c r="O26" s="47" t="str">
        <f t="shared" si="16"/>
        <v>О</v>
      </c>
      <c r="P26" s="47" t="str">
        <f t="shared" si="16"/>
        <v>О</v>
      </c>
      <c r="Q26" s="47" t="str">
        <f t="shared" si="16"/>
        <v>О</v>
      </c>
      <c r="R26" s="47" t="str">
        <f t="shared" si="16"/>
        <v>О</v>
      </c>
      <c r="S26" s="47"/>
      <c r="T26" s="47"/>
      <c r="U26" s="47"/>
      <c r="V26" s="47"/>
      <c r="W26"/>
      <c r="X26" t="s">
        <v>378</v>
      </c>
      <c r="Y26"/>
      <c r="Z26"/>
      <c r="AA26"/>
    </row>
    <row r="27" spans="1:27" s="23" customFormat="1" ht="12.75">
      <c r="A27" s="51" t="s">
        <v>24</v>
      </c>
      <c r="B27" s="55" t="s">
        <v>47</v>
      </c>
      <c r="C27" s="51" t="s">
        <v>46</v>
      </c>
      <c r="D27" s="53">
        <v>0</v>
      </c>
      <c r="E27" s="53">
        <v>13</v>
      </c>
      <c r="F27" s="54">
        <v>28915</v>
      </c>
      <c r="G27" s="46">
        <f t="shared" si="10"/>
        <v>461</v>
      </c>
      <c r="H27" s="45" t="s">
        <v>373</v>
      </c>
      <c r="I27" s="45" t="s">
        <v>362</v>
      </c>
      <c r="J27" s="45" t="s">
        <v>368</v>
      </c>
      <c r="K27" s="47" t="str">
        <f aca="true" t="shared" si="17" ref="K27:R27">IF(MOD($G27+K10,$H27)=0,"К",IF(MOD($G27+K10,$I27)=0,"Т",IF(MOD($G27+K10,$J27)=0,"О"," ")))</f>
        <v>О</v>
      </c>
      <c r="L27" s="47" t="str">
        <f t="shared" si="17"/>
        <v>О</v>
      </c>
      <c r="M27" s="47" t="str">
        <f t="shared" si="17"/>
        <v>О</v>
      </c>
      <c r="N27" s="47" t="str">
        <f t="shared" si="17"/>
        <v>О</v>
      </c>
      <c r="O27" s="47" t="str">
        <f t="shared" si="17"/>
        <v>О</v>
      </c>
      <c r="P27" s="47" t="str">
        <f t="shared" si="17"/>
        <v>О</v>
      </c>
      <c r="Q27" s="47" t="str">
        <f t="shared" si="17"/>
        <v>О</v>
      </c>
      <c r="R27" s="47" t="str">
        <f t="shared" si="17"/>
        <v>О</v>
      </c>
      <c r="S27" s="47"/>
      <c r="T27" s="47"/>
      <c r="U27" s="47"/>
      <c r="V27" s="47"/>
      <c r="W27"/>
      <c r="X27"/>
      <c r="Y27"/>
      <c r="Z27"/>
      <c r="AA27"/>
    </row>
    <row r="28" spans="1:27" s="23" customFormat="1" ht="12.75">
      <c r="A28" s="51" t="s">
        <v>24</v>
      </c>
      <c r="B28" s="55" t="s">
        <v>48</v>
      </c>
      <c r="C28" s="51" t="s">
        <v>49</v>
      </c>
      <c r="D28" s="53">
        <v>0</v>
      </c>
      <c r="E28" s="53">
        <v>19</v>
      </c>
      <c r="F28" s="54">
        <v>33025</v>
      </c>
      <c r="G28" s="46">
        <f t="shared" si="10"/>
        <v>324</v>
      </c>
      <c r="H28" s="45" t="s">
        <v>373</v>
      </c>
      <c r="I28" s="45" t="s">
        <v>362</v>
      </c>
      <c r="J28" s="45" t="s">
        <v>368</v>
      </c>
      <c r="K28" s="47" t="str">
        <f aca="true" t="shared" si="18" ref="K28:R28">IF(MOD($G28+K10,$H28)=0,"К",IF(MOD($G28+K10,$I28)=0,"Т",IF(MOD($G28+K10,$J28)=0,"О"," ")))</f>
        <v>О</v>
      </c>
      <c r="L28" s="47" t="str">
        <f t="shared" si="18"/>
        <v>О</v>
      </c>
      <c r="M28" s="47" t="str">
        <f t="shared" si="18"/>
        <v>О</v>
      </c>
      <c r="N28" s="47" t="str">
        <f t="shared" si="18"/>
        <v>О</v>
      </c>
      <c r="O28" s="47" t="str">
        <f t="shared" si="18"/>
        <v>О</v>
      </c>
      <c r="P28" s="47" t="str">
        <f t="shared" si="18"/>
        <v>О</v>
      </c>
      <c r="Q28" s="47" t="str">
        <f t="shared" si="18"/>
        <v>О</v>
      </c>
      <c r="R28" s="47" t="str">
        <f t="shared" si="18"/>
        <v>О</v>
      </c>
      <c r="S28" s="47"/>
      <c r="T28" s="47"/>
      <c r="U28" s="47"/>
      <c r="V28" s="47"/>
      <c r="W28"/>
      <c r="X28"/>
      <c r="Y28"/>
      <c r="Z28"/>
      <c r="AA28"/>
    </row>
    <row r="29" spans="1:27" s="23" customFormat="1" ht="12.75">
      <c r="A29" s="51" t="s">
        <v>24</v>
      </c>
      <c r="B29" s="55" t="s">
        <v>50</v>
      </c>
      <c r="C29" s="51" t="s">
        <v>46</v>
      </c>
      <c r="D29" s="53">
        <v>0</v>
      </c>
      <c r="E29" s="53">
        <v>13</v>
      </c>
      <c r="F29" s="54">
        <v>29160</v>
      </c>
      <c r="G29" s="46">
        <f t="shared" si="10"/>
        <v>453</v>
      </c>
      <c r="H29" s="45" t="s">
        <v>373</v>
      </c>
      <c r="I29" s="45" t="s">
        <v>362</v>
      </c>
      <c r="J29" s="45" t="s">
        <v>368</v>
      </c>
      <c r="K29" s="47" t="str">
        <f aca="true" t="shared" si="19" ref="K29:R29">IF(MOD($G29+K10,$H29)=0,"К",IF(MOD($G29+K10,$I29)=0,"Т",IF(MOD($G29+K10,$J29)=0,"О"," ")))</f>
        <v>О</v>
      </c>
      <c r="L29" s="47" t="str">
        <f t="shared" si="19"/>
        <v>О</v>
      </c>
      <c r="M29" s="47" t="str">
        <f t="shared" si="19"/>
        <v>Т</v>
      </c>
      <c r="N29" s="47" t="str">
        <f t="shared" si="19"/>
        <v>О</v>
      </c>
      <c r="O29" s="47" t="str">
        <f t="shared" si="19"/>
        <v>О</v>
      </c>
      <c r="P29" s="47" t="str">
        <f t="shared" si="19"/>
        <v>О</v>
      </c>
      <c r="Q29" s="47" t="str">
        <f t="shared" si="19"/>
        <v>О</v>
      </c>
      <c r="R29" s="47" t="str">
        <f t="shared" si="19"/>
        <v>О</v>
      </c>
      <c r="S29" s="47"/>
      <c r="T29" s="47"/>
      <c r="U29" s="47"/>
      <c r="V29" s="47"/>
      <c r="W29"/>
      <c r="X29"/>
      <c r="Y29"/>
      <c r="Z29"/>
      <c r="AA29"/>
    </row>
    <row r="30" spans="1:27" s="23" customFormat="1" ht="12.75">
      <c r="A30" s="51" t="s">
        <v>24</v>
      </c>
      <c r="B30" s="55" t="s">
        <v>51</v>
      </c>
      <c r="C30" s="51" t="s">
        <v>52</v>
      </c>
      <c r="D30" s="53">
        <v>0</v>
      </c>
      <c r="E30" s="53">
        <v>15</v>
      </c>
      <c r="F30" s="54">
        <v>29160</v>
      </c>
      <c r="G30" s="46">
        <f t="shared" si="10"/>
        <v>453</v>
      </c>
      <c r="H30" s="45" t="s">
        <v>373</v>
      </c>
      <c r="I30" s="45" t="s">
        <v>362</v>
      </c>
      <c r="J30" s="45" t="s">
        <v>368</v>
      </c>
      <c r="K30" s="47" t="str">
        <f aca="true" t="shared" si="20" ref="K30:R30">IF(MOD($G30+K10,$H30)=0,"К",IF(MOD($G30+K10,$I30)=0,"Т",IF(MOD($G30+K10,$J30)=0,"О"," ")))</f>
        <v>О</v>
      </c>
      <c r="L30" s="47" t="str">
        <f t="shared" si="20"/>
        <v>О</v>
      </c>
      <c r="M30" s="47" t="str">
        <f t="shared" si="20"/>
        <v>Т</v>
      </c>
      <c r="N30" s="47" t="str">
        <f t="shared" si="20"/>
        <v>О</v>
      </c>
      <c r="O30" s="47" t="str">
        <f t="shared" si="20"/>
        <v>О</v>
      </c>
      <c r="P30" s="47" t="str">
        <f t="shared" si="20"/>
        <v>О</v>
      </c>
      <c r="Q30" s="47" t="str">
        <f t="shared" si="20"/>
        <v>О</v>
      </c>
      <c r="R30" s="47" t="str">
        <f t="shared" si="20"/>
        <v>О</v>
      </c>
      <c r="S30" s="47"/>
      <c r="T30" s="47"/>
      <c r="U30" s="47"/>
      <c r="V30" s="47"/>
      <c r="W30"/>
      <c r="X30"/>
      <c r="Y30"/>
      <c r="Z30"/>
      <c r="AA30"/>
    </row>
    <row r="31" spans="1:27" s="23" customFormat="1" ht="12.75">
      <c r="A31" s="51" t="s">
        <v>53</v>
      </c>
      <c r="B31" s="55" t="s">
        <v>54</v>
      </c>
      <c r="C31" s="51" t="s">
        <v>55</v>
      </c>
      <c r="D31" s="53">
        <v>0</v>
      </c>
      <c r="E31" s="53">
        <v>22</v>
      </c>
      <c r="F31" s="54">
        <v>23863</v>
      </c>
      <c r="G31" s="46">
        <f t="shared" si="10"/>
        <v>629</v>
      </c>
      <c r="H31" s="45" t="s">
        <v>373</v>
      </c>
      <c r="I31" s="45" t="s">
        <v>362</v>
      </c>
      <c r="J31" s="45" t="s">
        <v>368</v>
      </c>
      <c r="K31" s="47" t="str">
        <f aca="true" t="shared" si="21" ref="K31:R31">IF(MOD($G31+K10,$H31)=0,"К",IF(MOD($G31+K10,$I31)=0,"Т",IF(MOD($G31+K10,$J31)=0,"О"," ")))</f>
        <v>О</v>
      </c>
      <c r="L31" s="47" t="str">
        <f t="shared" si="21"/>
        <v>О</v>
      </c>
      <c r="M31" s="47" t="str">
        <f t="shared" si="21"/>
        <v>О</v>
      </c>
      <c r="N31" s="47" t="str">
        <f t="shared" si="21"/>
        <v>О</v>
      </c>
      <c r="O31" s="47" t="str">
        <f t="shared" si="21"/>
        <v>О</v>
      </c>
      <c r="P31" s="47" t="str">
        <f t="shared" si="21"/>
        <v>О</v>
      </c>
      <c r="Q31" s="47" t="str">
        <f t="shared" si="21"/>
        <v>О</v>
      </c>
      <c r="R31" s="47" t="str">
        <f t="shared" si="21"/>
        <v>О</v>
      </c>
      <c r="S31" s="47"/>
      <c r="T31" s="47"/>
      <c r="U31" s="47"/>
      <c r="V31" s="47"/>
      <c r="W31"/>
      <c r="X31"/>
      <c r="Y31"/>
      <c r="Z31"/>
      <c r="AA31"/>
    </row>
    <row r="32" spans="1:27" s="23" customFormat="1" ht="12.75">
      <c r="A32" s="51" t="s">
        <v>53</v>
      </c>
      <c r="B32" s="55" t="s">
        <v>56</v>
      </c>
      <c r="C32" s="51" t="s">
        <v>57</v>
      </c>
      <c r="D32" s="53">
        <v>0</v>
      </c>
      <c r="E32" s="53">
        <v>19</v>
      </c>
      <c r="F32" s="54">
        <v>23955</v>
      </c>
      <c r="G32" s="46">
        <f t="shared" si="10"/>
        <v>626</v>
      </c>
      <c r="H32" s="45" t="s">
        <v>373</v>
      </c>
      <c r="I32" s="45" t="s">
        <v>362</v>
      </c>
      <c r="J32" s="45" t="s">
        <v>368</v>
      </c>
      <c r="K32" s="47" t="str">
        <f aca="true" t="shared" si="22" ref="K32:R32">IF(MOD($G32+K10,$H32)=0,"К",IF(MOD($G32+K10,$I32)=0,"Т",IF(MOD($G32+K10,$J32)=0,"О"," ")))</f>
        <v>О</v>
      </c>
      <c r="L32" s="47" t="str">
        <f t="shared" si="22"/>
        <v>О</v>
      </c>
      <c r="M32" s="47" t="str">
        <f t="shared" si="22"/>
        <v>О</v>
      </c>
      <c r="N32" s="47" t="str">
        <f t="shared" si="22"/>
        <v>О</v>
      </c>
      <c r="O32" s="47" t="str">
        <f t="shared" si="22"/>
        <v>О</v>
      </c>
      <c r="P32" s="47" t="str">
        <f t="shared" si="22"/>
        <v>О</v>
      </c>
      <c r="Q32" s="47" t="str">
        <f t="shared" si="22"/>
        <v>О</v>
      </c>
      <c r="R32" s="47" t="str">
        <f t="shared" si="22"/>
        <v>О</v>
      </c>
      <c r="S32" s="47"/>
      <c r="T32" s="47"/>
      <c r="U32" s="47"/>
      <c r="V32" s="47"/>
      <c r="W32"/>
      <c r="X32"/>
      <c r="Y32"/>
      <c r="Z32"/>
      <c r="AA32"/>
    </row>
    <row r="33" spans="1:27" s="23" customFormat="1" ht="12.75">
      <c r="A33" s="51" t="s">
        <v>53</v>
      </c>
      <c r="B33" s="55" t="s">
        <v>58</v>
      </c>
      <c r="C33" s="51" t="s">
        <v>59</v>
      </c>
      <c r="D33" s="53">
        <v>0</v>
      </c>
      <c r="E33" s="53">
        <v>22</v>
      </c>
      <c r="F33" s="54">
        <v>31503</v>
      </c>
      <c r="G33" s="46">
        <f t="shared" si="10"/>
        <v>374</v>
      </c>
      <c r="H33" s="45" t="s">
        <v>373</v>
      </c>
      <c r="I33" s="45" t="s">
        <v>362</v>
      </c>
      <c r="J33" s="45" t="s">
        <v>368</v>
      </c>
      <c r="K33" s="47" t="str">
        <f aca="true" t="shared" si="23" ref="K33:R33">IF(MOD($G33+K10,$H33)=0,"К",IF(MOD($G33+K10,$I33)=0,"Т",IF(MOD($G33+K10,$J33)=0,"О"," ")))</f>
        <v>О</v>
      </c>
      <c r="L33" s="47" t="str">
        <f t="shared" si="23"/>
        <v>О</v>
      </c>
      <c r="M33" s="47" t="str">
        <f t="shared" si="23"/>
        <v>О</v>
      </c>
      <c r="N33" s="47" t="str">
        <f t="shared" si="23"/>
        <v>О</v>
      </c>
      <c r="O33" s="47" t="str">
        <f t="shared" si="23"/>
        <v>О</v>
      </c>
      <c r="P33" s="47" t="str">
        <f t="shared" si="23"/>
        <v>О</v>
      </c>
      <c r="Q33" s="47" t="str">
        <f t="shared" si="23"/>
        <v>О</v>
      </c>
      <c r="R33" s="47" t="str">
        <f t="shared" si="23"/>
        <v>О</v>
      </c>
      <c r="S33" s="47"/>
      <c r="T33" s="47"/>
      <c r="U33" s="47"/>
      <c r="V33" s="47"/>
      <c r="W33"/>
      <c r="X33"/>
      <c r="Y33"/>
      <c r="Z33"/>
      <c r="AA33"/>
    </row>
    <row r="34" spans="1:27" s="23" customFormat="1" ht="12.75">
      <c r="A34" s="51" t="s">
        <v>53</v>
      </c>
      <c r="B34" s="55" t="s">
        <v>60</v>
      </c>
      <c r="C34" s="51" t="s">
        <v>61</v>
      </c>
      <c r="D34" s="53">
        <v>0</v>
      </c>
      <c r="E34" s="53">
        <v>22</v>
      </c>
      <c r="F34" s="54">
        <v>26877</v>
      </c>
      <c r="G34" s="46">
        <f t="shared" si="10"/>
        <v>529</v>
      </c>
      <c r="H34" s="45" t="s">
        <v>373</v>
      </c>
      <c r="I34" s="45" t="s">
        <v>362</v>
      </c>
      <c r="J34" s="45" t="s">
        <v>368</v>
      </c>
      <c r="K34" s="47" t="str">
        <f aca="true" t="shared" si="24" ref="K34:R34">IF(MOD($G34+K10,$H34)=0,"К",IF(MOD($G34+K10,$I34)=0,"Т",IF(MOD($G34+K10,$J34)=0,"О"," ")))</f>
        <v>О</v>
      </c>
      <c r="L34" s="47" t="str">
        <f t="shared" si="24"/>
        <v>О</v>
      </c>
      <c r="M34" s="47" t="str">
        <f t="shared" si="24"/>
        <v>О</v>
      </c>
      <c r="N34" s="47" t="str">
        <f t="shared" si="24"/>
        <v>О</v>
      </c>
      <c r="O34" s="47" t="str">
        <f t="shared" si="24"/>
        <v>О</v>
      </c>
      <c r="P34" s="47" t="str">
        <f t="shared" si="24"/>
        <v>О</v>
      </c>
      <c r="Q34" s="47" t="str">
        <f t="shared" si="24"/>
        <v>О</v>
      </c>
      <c r="R34" s="47" t="str">
        <f t="shared" si="24"/>
        <v>О</v>
      </c>
      <c r="S34" s="47"/>
      <c r="T34" s="47"/>
      <c r="U34" s="47"/>
      <c r="V34" s="47"/>
      <c r="W34"/>
      <c r="X34"/>
      <c r="Y34"/>
      <c r="Z34"/>
      <c r="AA34"/>
    </row>
    <row r="35" spans="1:27" s="23" customFormat="1" ht="12.75">
      <c r="A35" s="51" t="s">
        <v>53</v>
      </c>
      <c r="B35" s="55" t="s">
        <v>62</v>
      </c>
      <c r="C35" s="51" t="s">
        <v>63</v>
      </c>
      <c r="D35" s="53">
        <v>0</v>
      </c>
      <c r="E35" s="53">
        <v>22</v>
      </c>
      <c r="F35" s="54">
        <v>28825</v>
      </c>
      <c r="G35" s="46">
        <f t="shared" si="10"/>
        <v>464</v>
      </c>
      <c r="H35" s="45" t="s">
        <v>373</v>
      </c>
      <c r="I35" s="45" t="s">
        <v>362</v>
      </c>
      <c r="J35" s="45" t="s">
        <v>368</v>
      </c>
      <c r="K35" s="47" t="str">
        <f aca="true" t="shared" si="25" ref="K35:R35">IF(MOD($G35+K10,$H35)=0,"К",IF(MOD($G35+K10,$I35)=0,"Т",IF(MOD($G35+K10,$J35)=0,"О"," ")))</f>
        <v>О</v>
      </c>
      <c r="L35" s="47" t="str">
        <f t="shared" si="25"/>
        <v>О</v>
      </c>
      <c r="M35" s="47" t="str">
        <f t="shared" si="25"/>
        <v>О</v>
      </c>
      <c r="N35" s="47" t="str">
        <f t="shared" si="25"/>
        <v>О</v>
      </c>
      <c r="O35" s="47" t="str">
        <f t="shared" si="25"/>
        <v>О</v>
      </c>
      <c r="P35" s="47" t="str">
        <f t="shared" si="25"/>
        <v>О</v>
      </c>
      <c r="Q35" s="47" t="str">
        <f t="shared" si="25"/>
        <v>О</v>
      </c>
      <c r="R35" s="47" t="str">
        <f t="shared" si="25"/>
        <v>О</v>
      </c>
      <c r="S35" s="47"/>
      <c r="T35" s="47"/>
      <c r="U35" s="47"/>
      <c r="V35" s="47"/>
      <c r="W35"/>
      <c r="X35"/>
      <c r="Y35"/>
      <c r="Z35"/>
      <c r="AA35"/>
    </row>
    <row r="36" spans="1:27" s="23" customFormat="1" ht="12.75">
      <c r="A36" s="51" t="s">
        <v>53</v>
      </c>
      <c r="B36" s="55" t="s">
        <v>64</v>
      </c>
      <c r="C36" s="51" t="s">
        <v>63</v>
      </c>
      <c r="D36" s="53">
        <v>0</v>
      </c>
      <c r="E36" s="53">
        <v>22</v>
      </c>
      <c r="F36" s="54">
        <v>29556</v>
      </c>
      <c r="G36" s="46">
        <f t="shared" si="10"/>
        <v>439</v>
      </c>
      <c r="H36" s="45" t="s">
        <v>373</v>
      </c>
      <c r="I36" s="45" t="s">
        <v>362</v>
      </c>
      <c r="J36" s="45" t="s">
        <v>368</v>
      </c>
      <c r="K36" s="47" t="str">
        <f aca="true" t="shared" si="26" ref="K36:R36">IF(MOD($G36+K10,$H36)=0,"К",IF(MOD($G36+K10,$I36)=0,"Т",IF(MOD($G36+K10,$J36)=0,"О"," ")))</f>
        <v>О</v>
      </c>
      <c r="L36" s="47" t="str">
        <f t="shared" si="26"/>
        <v>О</v>
      </c>
      <c r="M36" s="47" t="str">
        <f t="shared" si="26"/>
        <v>О</v>
      </c>
      <c r="N36" s="47" t="str">
        <f t="shared" si="26"/>
        <v>О</v>
      </c>
      <c r="O36" s="47" t="str">
        <f t="shared" si="26"/>
        <v>О</v>
      </c>
      <c r="P36" s="47" t="str">
        <f t="shared" si="26"/>
        <v>О</v>
      </c>
      <c r="Q36" s="47" t="str">
        <f t="shared" si="26"/>
        <v>О</v>
      </c>
      <c r="R36" s="47" t="str">
        <f t="shared" si="26"/>
        <v>О</v>
      </c>
      <c r="S36" s="47"/>
      <c r="T36" s="47"/>
      <c r="U36" s="47"/>
      <c r="V36" s="47"/>
      <c r="W36"/>
      <c r="X36"/>
      <c r="Y36"/>
      <c r="Z36"/>
      <c r="AA36"/>
    </row>
    <row r="37" spans="1:27" s="23" customFormat="1" ht="12.75">
      <c r="A37" s="51" t="s">
        <v>53</v>
      </c>
      <c r="B37" s="55" t="s">
        <v>65</v>
      </c>
      <c r="C37" s="51" t="s">
        <v>66</v>
      </c>
      <c r="D37" s="53">
        <v>0</v>
      </c>
      <c r="E37" s="53">
        <v>22</v>
      </c>
      <c r="F37" s="54">
        <v>31898</v>
      </c>
      <c r="G37" s="46">
        <f t="shared" si="10"/>
        <v>361</v>
      </c>
      <c r="H37" s="45" t="s">
        <v>373</v>
      </c>
      <c r="I37" s="45" t="s">
        <v>362</v>
      </c>
      <c r="J37" s="45" t="s">
        <v>368</v>
      </c>
      <c r="K37" s="47" t="str">
        <f aca="true" t="shared" si="27" ref="K37:R37">IF(MOD($G37+K10,$H37)=0,"К",IF(MOD($G37+K10,$I37)=0,"Т",IF(MOD($G37+K10,$J37)=0,"О"," ")))</f>
        <v>О</v>
      </c>
      <c r="L37" s="47" t="str">
        <f t="shared" si="27"/>
        <v>О</v>
      </c>
      <c r="M37" s="47" t="str">
        <f t="shared" si="27"/>
        <v>О</v>
      </c>
      <c r="N37" s="47" t="str">
        <f t="shared" si="27"/>
        <v>О</v>
      </c>
      <c r="O37" s="47" t="str">
        <f t="shared" si="27"/>
        <v>О</v>
      </c>
      <c r="P37" s="47" t="str">
        <f t="shared" si="27"/>
        <v>О</v>
      </c>
      <c r="Q37" s="47" t="str">
        <f t="shared" si="27"/>
        <v>О</v>
      </c>
      <c r="R37" s="47" t="str">
        <f t="shared" si="27"/>
        <v>О</v>
      </c>
      <c r="S37" s="47"/>
      <c r="T37" s="47"/>
      <c r="U37" s="47"/>
      <c r="V37" s="47"/>
      <c r="W37"/>
      <c r="X37"/>
      <c r="Y37"/>
      <c r="Z37"/>
      <c r="AA37"/>
    </row>
    <row r="38" spans="1:22" s="23" customFormat="1" ht="12">
      <c r="A38" s="51" t="s">
        <v>53</v>
      </c>
      <c r="B38" s="55" t="s">
        <v>67</v>
      </c>
      <c r="C38" s="51" t="s">
        <v>68</v>
      </c>
      <c r="D38" s="53">
        <v>0</v>
      </c>
      <c r="E38" s="53">
        <v>22</v>
      </c>
      <c r="F38" s="54">
        <v>22129</v>
      </c>
      <c r="G38" s="46">
        <f t="shared" si="10"/>
        <v>687</v>
      </c>
      <c r="H38" s="45" t="s">
        <v>373</v>
      </c>
      <c r="I38" s="45" t="s">
        <v>362</v>
      </c>
      <c r="J38" s="45" t="s">
        <v>368</v>
      </c>
      <c r="K38" s="47" t="str">
        <f aca="true" t="shared" si="28" ref="K38:R38">IF(MOD($G38+K10,$H38)=0,"К",IF(MOD($G38+K10,$I38)=0,"Т",IF(MOD($G38+K10,$J38)=0,"О"," ")))</f>
        <v>О</v>
      </c>
      <c r="L38" s="47" t="str">
        <f t="shared" si="28"/>
        <v>О</v>
      </c>
      <c r="M38" s="47" t="str">
        <f t="shared" si="28"/>
        <v>О</v>
      </c>
      <c r="N38" s="47" t="str">
        <f t="shared" si="28"/>
        <v>О</v>
      </c>
      <c r="O38" s="47" t="str">
        <f t="shared" si="28"/>
        <v>О</v>
      </c>
      <c r="P38" s="47" t="str">
        <f t="shared" si="28"/>
        <v>О</v>
      </c>
      <c r="Q38" s="47" t="str">
        <f t="shared" si="28"/>
        <v>О</v>
      </c>
      <c r="R38" s="47" t="str">
        <f t="shared" si="28"/>
        <v>О</v>
      </c>
      <c r="S38" s="47"/>
      <c r="T38" s="47"/>
      <c r="U38" s="47"/>
      <c r="V38" s="47"/>
    </row>
    <row r="39" spans="1:22" s="23" customFormat="1" ht="12">
      <c r="A39" s="51" t="s">
        <v>53</v>
      </c>
      <c r="B39" s="55" t="s">
        <v>69</v>
      </c>
      <c r="C39" s="51" t="s">
        <v>70</v>
      </c>
      <c r="D39" s="53">
        <v>0</v>
      </c>
      <c r="E39" s="53">
        <v>22</v>
      </c>
      <c r="F39" s="54">
        <v>29495</v>
      </c>
      <c r="G39" s="46">
        <f t="shared" si="10"/>
        <v>441</v>
      </c>
      <c r="H39" s="45" t="s">
        <v>373</v>
      </c>
      <c r="I39" s="45" t="s">
        <v>362</v>
      </c>
      <c r="J39" s="45" t="s">
        <v>368</v>
      </c>
      <c r="K39" s="47" t="str">
        <f aca="true" t="shared" si="29" ref="K39:R39">IF(MOD($G39+K10,$H39)=0,"К",IF(MOD($G39+K10,$I39)=0,"Т",IF(MOD($G39+K10,$J39)=0,"О"," ")))</f>
        <v>О</v>
      </c>
      <c r="L39" s="47" t="str">
        <f t="shared" si="29"/>
        <v>О</v>
      </c>
      <c r="M39" s="47" t="str">
        <f t="shared" si="29"/>
        <v>О</v>
      </c>
      <c r="N39" s="47" t="str">
        <f t="shared" si="29"/>
        <v>О</v>
      </c>
      <c r="O39" s="47" t="str">
        <f t="shared" si="29"/>
        <v>О</v>
      </c>
      <c r="P39" s="47" t="str">
        <f t="shared" si="29"/>
        <v>О</v>
      </c>
      <c r="Q39" s="47" t="str">
        <f t="shared" si="29"/>
        <v>О</v>
      </c>
      <c r="R39" s="47" t="str">
        <f t="shared" si="29"/>
        <v>О</v>
      </c>
      <c r="S39" s="47"/>
      <c r="T39" s="47"/>
      <c r="U39" s="47"/>
      <c r="V39" s="47"/>
    </row>
    <row r="40" spans="1:22" s="23" customFormat="1" ht="12">
      <c r="A40" s="51" t="s">
        <v>53</v>
      </c>
      <c r="B40" s="55" t="s">
        <v>71</v>
      </c>
      <c r="C40" s="51" t="s">
        <v>72</v>
      </c>
      <c r="D40" s="53">
        <v>0</v>
      </c>
      <c r="E40" s="53">
        <v>22</v>
      </c>
      <c r="F40" s="54">
        <v>29707</v>
      </c>
      <c r="G40" s="46">
        <f t="shared" si="10"/>
        <v>434</v>
      </c>
      <c r="H40" s="45" t="s">
        <v>373</v>
      </c>
      <c r="I40" s="45" t="s">
        <v>362</v>
      </c>
      <c r="J40" s="45" t="s">
        <v>368</v>
      </c>
      <c r="K40" s="47" t="str">
        <f aca="true" t="shared" si="30" ref="K40:R40">IF(MOD($G40+K10,$H40)=0,"К",IF(MOD($G40+K10,$I40)=0,"Т",IF(MOD($G40+K10,$J40)=0,"О"," ")))</f>
        <v>О</v>
      </c>
      <c r="L40" s="47" t="str">
        <f t="shared" si="30"/>
        <v>О</v>
      </c>
      <c r="M40" s="47" t="str">
        <f t="shared" si="30"/>
        <v>О</v>
      </c>
      <c r="N40" s="47" t="str">
        <f t="shared" si="30"/>
        <v>О</v>
      </c>
      <c r="O40" s="47" t="str">
        <f t="shared" si="30"/>
        <v>О</v>
      </c>
      <c r="P40" s="47" t="str">
        <f t="shared" si="30"/>
        <v>О</v>
      </c>
      <c r="Q40" s="47" t="str">
        <f t="shared" si="30"/>
        <v>О</v>
      </c>
      <c r="R40" s="47" t="str">
        <f t="shared" si="30"/>
        <v>О</v>
      </c>
      <c r="S40" s="47"/>
      <c r="T40" s="47"/>
      <c r="U40" s="47"/>
      <c r="V40" s="47"/>
    </row>
    <row r="41" spans="1:22" s="23" customFormat="1" ht="12">
      <c r="A41" s="51" t="s">
        <v>53</v>
      </c>
      <c r="B41" s="55" t="s">
        <v>73</v>
      </c>
      <c r="C41" s="51" t="s">
        <v>72</v>
      </c>
      <c r="D41" s="53">
        <v>0</v>
      </c>
      <c r="E41" s="53">
        <v>22</v>
      </c>
      <c r="F41" s="54">
        <v>29707</v>
      </c>
      <c r="G41" s="46">
        <f t="shared" si="10"/>
        <v>434</v>
      </c>
      <c r="H41" s="45" t="s">
        <v>373</v>
      </c>
      <c r="I41" s="45" t="s">
        <v>362</v>
      </c>
      <c r="J41" s="45" t="s">
        <v>368</v>
      </c>
      <c r="K41" s="47" t="str">
        <f aca="true" t="shared" si="31" ref="K41:R41">IF(MOD($G41+K10,$H41)=0,"К",IF(MOD($G41+K10,$I41)=0,"Т",IF(MOD($G41+K10,$J41)=0,"О"," ")))</f>
        <v>О</v>
      </c>
      <c r="L41" s="47" t="str">
        <f t="shared" si="31"/>
        <v>О</v>
      </c>
      <c r="M41" s="47" t="str">
        <f t="shared" si="31"/>
        <v>О</v>
      </c>
      <c r="N41" s="47" t="str">
        <f t="shared" si="31"/>
        <v>О</v>
      </c>
      <c r="O41" s="47" t="str">
        <f t="shared" si="31"/>
        <v>О</v>
      </c>
      <c r="P41" s="47" t="str">
        <f t="shared" si="31"/>
        <v>О</v>
      </c>
      <c r="Q41" s="47" t="str">
        <f t="shared" si="31"/>
        <v>О</v>
      </c>
      <c r="R41" s="47" t="str">
        <f t="shared" si="31"/>
        <v>О</v>
      </c>
      <c r="S41" s="47"/>
      <c r="T41" s="47"/>
      <c r="U41" s="47"/>
      <c r="V41" s="47"/>
    </row>
    <row r="42" spans="1:22" s="23" customFormat="1" ht="12">
      <c r="A42" s="51" t="s">
        <v>53</v>
      </c>
      <c r="B42" s="55" t="s">
        <v>74</v>
      </c>
      <c r="C42" s="51" t="s">
        <v>75</v>
      </c>
      <c r="D42" s="53">
        <v>0</v>
      </c>
      <c r="E42" s="53">
        <v>22</v>
      </c>
      <c r="F42" s="54">
        <v>30072</v>
      </c>
      <c r="G42" s="46">
        <f t="shared" si="10"/>
        <v>422</v>
      </c>
      <c r="H42" s="45" t="s">
        <v>373</v>
      </c>
      <c r="I42" s="45" t="s">
        <v>362</v>
      </c>
      <c r="J42" s="45" t="s">
        <v>368</v>
      </c>
      <c r="K42" s="47" t="str">
        <f aca="true" t="shared" si="32" ref="K42:R42">IF(MOD($G42+K10,$H42)=0,"К",IF(MOD($G42+K10,$I42)=0,"Т",IF(MOD($G42+K10,$J42)=0,"О"," ")))</f>
        <v>О</v>
      </c>
      <c r="L42" s="47" t="str">
        <f t="shared" si="32"/>
        <v>О</v>
      </c>
      <c r="M42" s="47" t="str">
        <f t="shared" si="32"/>
        <v>О</v>
      </c>
      <c r="N42" s="47" t="str">
        <f t="shared" si="32"/>
        <v>О</v>
      </c>
      <c r="O42" s="47" t="str">
        <f t="shared" si="32"/>
        <v>О</v>
      </c>
      <c r="P42" s="47" t="str">
        <f t="shared" si="32"/>
        <v>О</v>
      </c>
      <c r="Q42" s="47" t="str">
        <f t="shared" si="32"/>
        <v>О</v>
      </c>
      <c r="R42" s="47" t="str">
        <f t="shared" si="32"/>
        <v>О</v>
      </c>
      <c r="S42" s="47"/>
      <c r="T42" s="47"/>
      <c r="U42" s="47"/>
      <c r="V42" s="47"/>
    </row>
    <row r="43" spans="1:22" s="23" customFormat="1" ht="12">
      <c r="A43" s="51" t="s">
        <v>53</v>
      </c>
      <c r="B43" s="55" t="s">
        <v>76</v>
      </c>
      <c r="C43" s="51" t="s">
        <v>75</v>
      </c>
      <c r="D43" s="53">
        <v>0</v>
      </c>
      <c r="E43" s="53">
        <v>22</v>
      </c>
      <c r="F43" s="54">
        <v>30042</v>
      </c>
      <c r="G43" s="46">
        <f t="shared" si="10"/>
        <v>423</v>
      </c>
      <c r="H43" s="45" t="s">
        <v>373</v>
      </c>
      <c r="I43" s="45" t="s">
        <v>362</v>
      </c>
      <c r="J43" s="45" t="s">
        <v>368</v>
      </c>
      <c r="K43" s="47" t="str">
        <f aca="true" t="shared" si="33" ref="K43:R43">IF(MOD($G43+K10,$H43)=0,"К",IF(MOD($G43+K10,$I43)=0,"Т",IF(MOD($G43+K10,$J43)=0,"О"," ")))</f>
        <v>О</v>
      </c>
      <c r="L43" s="47" t="str">
        <f t="shared" si="33"/>
        <v>О</v>
      </c>
      <c r="M43" s="47" t="str">
        <f t="shared" si="33"/>
        <v>О</v>
      </c>
      <c r="N43" s="47" t="str">
        <f t="shared" si="33"/>
        <v>О</v>
      </c>
      <c r="O43" s="47" t="str">
        <f t="shared" si="33"/>
        <v>О</v>
      </c>
      <c r="P43" s="47" t="str">
        <f t="shared" si="33"/>
        <v>О</v>
      </c>
      <c r="Q43" s="47" t="str">
        <f t="shared" si="33"/>
        <v>О</v>
      </c>
      <c r="R43" s="47" t="str">
        <f t="shared" si="33"/>
        <v>О</v>
      </c>
      <c r="S43" s="47"/>
      <c r="T43" s="47"/>
      <c r="U43" s="47"/>
      <c r="V43" s="47"/>
    </row>
    <row r="44" spans="1:22" s="23" customFormat="1" ht="12">
      <c r="A44" s="51" t="s">
        <v>53</v>
      </c>
      <c r="B44" s="55" t="s">
        <v>77</v>
      </c>
      <c r="C44" s="51" t="s">
        <v>78</v>
      </c>
      <c r="D44" s="53">
        <v>0</v>
      </c>
      <c r="E44" s="53">
        <v>22</v>
      </c>
      <c r="F44" s="54">
        <v>29342</v>
      </c>
      <c r="G44" s="46">
        <f t="shared" si="10"/>
        <v>446</v>
      </c>
      <c r="H44" s="45" t="s">
        <v>373</v>
      </c>
      <c r="I44" s="45" t="s">
        <v>362</v>
      </c>
      <c r="J44" s="45" t="s">
        <v>368</v>
      </c>
      <c r="K44" s="47" t="str">
        <f aca="true" t="shared" si="34" ref="K44:R44">IF(MOD($G44+K10,$H44)=0,"К",IF(MOD($G44+K10,$I44)=0,"Т",IF(MOD($G44+K10,$J44)=0,"О"," ")))</f>
        <v>О</v>
      </c>
      <c r="L44" s="47" t="str">
        <f t="shared" si="34"/>
        <v>О</v>
      </c>
      <c r="M44" s="47" t="str">
        <f t="shared" si="34"/>
        <v>О</v>
      </c>
      <c r="N44" s="47" t="str">
        <f t="shared" si="34"/>
        <v>О</v>
      </c>
      <c r="O44" s="47" t="str">
        <f t="shared" si="34"/>
        <v>О</v>
      </c>
      <c r="P44" s="47" t="str">
        <f t="shared" si="34"/>
        <v>О</v>
      </c>
      <c r="Q44" s="47" t="str">
        <f t="shared" si="34"/>
        <v>О</v>
      </c>
      <c r="R44" s="47" t="str">
        <f t="shared" si="34"/>
        <v>О</v>
      </c>
      <c r="S44" s="47"/>
      <c r="T44" s="47"/>
      <c r="U44" s="47"/>
      <c r="V44" s="47"/>
    </row>
    <row r="45" spans="1:22" s="23" customFormat="1" ht="12">
      <c r="A45" s="51" t="s">
        <v>53</v>
      </c>
      <c r="B45" s="55" t="s">
        <v>79</v>
      </c>
      <c r="C45" s="51" t="s">
        <v>78</v>
      </c>
      <c r="D45" s="53">
        <v>0</v>
      </c>
      <c r="E45" s="53">
        <v>22</v>
      </c>
      <c r="F45" s="54">
        <v>29342</v>
      </c>
      <c r="G45" s="46">
        <f t="shared" si="10"/>
        <v>446</v>
      </c>
      <c r="H45" s="45" t="s">
        <v>373</v>
      </c>
      <c r="I45" s="45" t="s">
        <v>362</v>
      </c>
      <c r="J45" s="45" t="s">
        <v>368</v>
      </c>
      <c r="K45" s="47" t="str">
        <f aca="true" t="shared" si="35" ref="K45:R45">IF(MOD($G45+K10,$H45)=0,"К",IF(MOD($G45+K10,$I45)=0,"Т",IF(MOD($G45+K10,$J45)=0,"О"," ")))</f>
        <v>О</v>
      </c>
      <c r="L45" s="47" t="str">
        <f t="shared" si="35"/>
        <v>О</v>
      </c>
      <c r="M45" s="47" t="str">
        <f t="shared" si="35"/>
        <v>О</v>
      </c>
      <c r="N45" s="47" t="str">
        <f t="shared" si="35"/>
        <v>О</v>
      </c>
      <c r="O45" s="47" t="str">
        <f t="shared" si="35"/>
        <v>О</v>
      </c>
      <c r="P45" s="47" t="str">
        <f t="shared" si="35"/>
        <v>О</v>
      </c>
      <c r="Q45" s="47" t="str">
        <f t="shared" si="35"/>
        <v>О</v>
      </c>
      <c r="R45" s="47" t="str">
        <f t="shared" si="35"/>
        <v>О</v>
      </c>
      <c r="S45" s="47"/>
      <c r="T45" s="47"/>
      <c r="U45" s="47"/>
      <c r="V45" s="47"/>
    </row>
    <row r="46" spans="1:22" s="23" customFormat="1" ht="12">
      <c r="A46" s="51" t="s">
        <v>53</v>
      </c>
      <c r="B46" s="55" t="s">
        <v>80</v>
      </c>
      <c r="C46" s="51" t="s">
        <v>81</v>
      </c>
      <c r="D46" s="53">
        <v>0</v>
      </c>
      <c r="E46" s="53">
        <v>22</v>
      </c>
      <c r="F46" s="54">
        <v>31168</v>
      </c>
      <c r="G46" s="46">
        <f t="shared" si="10"/>
        <v>386</v>
      </c>
      <c r="H46" s="45" t="s">
        <v>373</v>
      </c>
      <c r="I46" s="45" t="s">
        <v>362</v>
      </c>
      <c r="J46" s="45" t="s">
        <v>368</v>
      </c>
      <c r="K46" s="47" t="str">
        <f aca="true" t="shared" si="36" ref="K46:R46">IF(MOD($G46+K10,$H46)=0,"К",IF(MOD($G46+K10,$I46)=0,"Т",IF(MOD($G46+K10,$J46)=0,"О"," ")))</f>
        <v>О</v>
      </c>
      <c r="L46" s="47" t="str">
        <f t="shared" si="36"/>
        <v>О</v>
      </c>
      <c r="M46" s="47" t="str">
        <f t="shared" si="36"/>
        <v>О</v>
      </c>
      <c r="N46" s="47" t="str">
        <f t="shared" si="36"/>
        <v>О</v>
      </c>
      <c r="O46" s="47" t="str">
        <f t="shared" si="36"/>
        <v>О</v>
      </c>
      <c r="P46" s="47" t="str">
        <f t="shared" si="36"/>
        <v>О</v>
      </c>
      <c r="Q46" s="47" t="str">
        <f t="shared" si="36"/>
        <v>О</v>
      </c>
      <c r="R46" s="47" t="str">
        <f t="shared" si="36"/>
        <v>О</v>
      </c>
      <c r="S46" s="47"/>
      <c r="T46" s="47"/>
      <c r="U46" s="47"/>
      <c r="V46" s="47"/>
    </row>
    <row r="47" spans="1:22" s="23" customFormat="1" ht="12">
      <c r="A47" s="51" t="s">
        <v>53</v>
      </c>
      <c r="B47" s="55" t="s">
        <v>82</v>
      </c>
      <c r="C47" s="51" t="s">
        <v>81</v>
      </c>
      <c r="D47" s="53">
        <v>0</v>
      </c>
      <c r="E47" s="53">
        <v>22</v>
      </c>
      <c r="F47" s="54">
        <v>31168</v>
      </c>
      <c r="G47" s="46">
        <f t="shared" si="10"/>
        <v>386</v>
      </c>
      <c r="H47" s="45" t="s">
        <v>373</v>
      </c>
      <c r="I47" s="45" t="s">
        <v>362</v>
      </c>
      <c r="J47" s="45" t="s">
        <v>368</v>
      </c>
      <c r="K47" s="47" t="str">
        <f aca="true" t="shared" si="37" ref="K47:R47">IF(MOD($G47+K10,$H47)=0,"К",IF(MOD($G47+K10,$I47)=0,"Т",IF(MOD($G47+K10,$J47)=0,"О"," ")))</f>
        <v>О</v>
      </c>
      <c r="L47" s="47" t="str">
        <f t="shared" si="37"/>
        <v>О</v>
      </c>
      <c r="M47" s="47" t="str">
        <f t="shared" si="37"/>
        <v>О</v>
      </c>
      <c r="N47" s="47" t="str">
        <f t="shared" si="37"/>
        <v>О</v>
      </c>
      <c r="O47" s="47" t="str">
        <f t="shared" si="37"/>
        <v>О</v>
      </c>
      <c r="P47" s="47" t="str">
        <f t="shared" si="37"/>
        <v>О</v>
      </c>
      <c r="Q47" s="47" t="str">
        <f t="shared" si="37"/>
        <v>О</v>
      </c>
      <c r="R47" s="47" t="str">
        <f t="shared" si="37"/>
        <v>О</v>
      </c>
      <c r="S47" s="47"/>
      <c r="T47" s="47"/>
      <c r="U47" s="47"/>
      <c r="V47" s="47"/>
    </row>
    <row r="48" spans="1:22" s="23" customFormat="1" ht="12">
      <c r="A48" s="51" t="s">
        <v>53</v>
      </c>
      <c r="B48" s="55" t="s">
        <v>83</v>
      </c>
      <c r="C48" s="51" t="s">
        <v>84</v>
      </c>
      <c r="D48" s="53">
        <v>0</v>
      </c>
      <c r="E48" s="53">
        <v>22</v>
      </c>
      <c r="F48" s="54">
        <v>26816</v>
      </c>
      <c r="G48" s="46">
        <f t="shared" si="10"/>
        <v>531</v>
      </c>
      <c r="H48" s="45" t="s">
        <v>373</v>
      </c>
      <c r="I48" s="45" t="s">
        <v>362</v>
      </c>
      <c r="J48" s="45" t="s">
        <v>368</v>
      </c>
      <c r="K48" s="47" t="str">
        <f aca="true" t="shared" si="38" ref="K48:R48">IF(MOD($G48+K10,$H48)=0,"К",IF(MOD($G48+K10,$I48)=0,"Т",IF(MOD($G48+K10,$J48)=0,"О"," ")))</f>
        <v>О</v>
      </c>
      <c r="L48" s="47" t="str">
        <f t="shared" si="38"/>
        <v>О</v>
      </c>
      <c r="M48" s="47" t="str">
        <f t="shared" si="38"/>
        <v>О</v>
      </c>
      <c r="N48" s="47" t="str">
        <f t="shared" si="38"/>
        <v>О</v>
      </c>
      <c r="O48" s="47" t="str">
        <f t="shared" si="38"/>
        <v>О</v>
      </c>
      <c r="P48" s="47" t="str">
        <f t="shared" si="38"/>
        <v>О</v>
      </c>
      <c r="Q48" s="47" t="str">
        <f t="shared" si="38"/>
        <v>О</v>
      </c>
      <c r="R48" s="47" t="str">
        <f t="shared" si="38"/>
        <v>О</v>
      </c>
      <c r="S48" s="47"/>
      <c r="T48" s="47"/>
      <c r="U48" s="47"/>
      <c r="V48" s="47"/>
    </row>
    <row r="49" spans="1:22" s="23" customFormat="1" ht="12">
      <c r="A49" s="51" t="s">
        <v>85</v>
      </c>
      <c r="B49" s="55" t="s">
        <v>86</v>
      </c>
      <c r="C49" s="51" t="s">
        <v>87</v>
      </c>
      <c r="D49" s="53">
        <v>0</v>
      </c>
      <c r="E49" s="53">
        <v>78</v>
      </c>
      <c r="F49" s="54">
        <v>27454</v>
      </c>
      <c r="G49" s="46">
        <f t="shared" si="10"/>
        <v>509</v>
      </c>
      <c r="H49" s="45" t="s">
        <v>373</v>
      </c>
      <c r="I49" s="45" t="s">
        <v>362</v>
      </c>
      <c r="J49" s="45" t="s">
        <v>368</v>
      </c>
      <c r="K49" s="47" t="str">
        <f aca="true" t="shared" si="39" ref="K49:R49">IF(MOD($G49+K10,$H49)=0,"К",IF(MOD($G49+K10,$I49)=0,"Т",IF(MOD($G49+K10,$J49)=0,"О"," ")))</f>
        <v>О</v>
      </c>
      <c r="L49" s="47" t="str">
        <f t="shared" si="39"/>
        <v>О</v>
      </c>
      <c r="M49" s="47" t="str">
        <f t="shared" si="39"/>
        <v>О</v>
      </c>
      <c r="N49" s="47" t="str">
        <f t="shared" si="39"/>
        <v>О</v>
      </c>
      <c r="O49" s="47" t="str">
        <f t="shared" si="39"/>
        <v>О</v>
      </c>
      <c r="P49" s="47" t="str">
        <f t="shared" si="39"/>
        <v>О</v>
      </c>
      <c r="Q49" s="47" t="str">
        <f t="shared" si="39"/>
        <v>О</v>
      </c>
      <c r="R49" s="47" t="str">
        <f t="shared" si="39"/>
        <v>О</v>
      </c>
      <c r="S49" s="47"/>
      <c r="T49" s="47"/>
      <c r="U49" s="47"/>
      <c r="V49" s="47"/>
    </row>
    <row r="50" spans="1:22" s="23" customFormat="1" ht="13.5" customHeight="1">
      <c r="A50" s="51" t="s">
        <v>88</v>
      </c>
      <c r="B50" s="55" t="s">
        <v>89</v>
      </c>
      <c r="C50" s="51" t="s">
        <v>87</v>
      </c>
      <c r="D50" s="53">
        <v>0</v>
      </c>
      <c r="E50" s="53">
        <v>78</v>
      </c>
      <c r="F50" s="54">
        <v>27485</v>
      </c>
      <c r="G50" s="46">
        <f t="shared" si="10"/>
        <v>508</v>
      </c>
      <c r="H50" s="45" t="s">
        <v>373</v>
      </c>
      <c r="I50" s="45" t="s">
        <v>362</v>
      </c>
      <c r="J50" s="45" t="s">
        <v>368</v>
      </c>
      <c r="K50" s="47" t="str">
        <f aca="true" t="shared" si="40" ref="K50:R50">IF(MOD($G50+K10,$H50)=0,"К",IF(MOD($G50+K10,$I50)=0,"Т",IF(MOD($G50+K10,$J50)=0,"О"," ")))</f>
        <v>О</v>
      </c>
      <c r="L50" s="47" t="str">
        <f t="shared" si="40"/>
        <v>О</v>
      </c>
      <c r="M50" s="47" t="str">
        <f t="shared" si="40"/>
        <v>О</v>
      </c>
      <c r="N50" s="47" t="str">
        <f t="shared" si="40"/>
        <v>О</v>
      </c>
      <c r="O50" s="47" t="str">
        <f t="shared" si="40"/>
        <v>О</v>
      </c>
      <c r="P50" s="47" t="str">
        <f t="shared" si="40"/>
        <v>О</v>
      </c>
      <c r="Q50" s="47" t="str">
        <f t="shared" si="40"/>
        <v>О</v>
      </c>
      <c r="R50" s="47" t="str">
        <f t="shared" si="40"/>
        <v>О</v>
      </c>
      <c r="S50" s="47"/>
      <c r="T50" s="47"/>
      <c r="U50" s="47"/>
      <c r="V50" s="47"/>
    </row>
    <row r="51" spans="1:22" s="23" customFormat="1" ht="12">
      <c r="A51" s="51" t="s">
        <v>90</v>
      </c>
      <c r="B51" s="55" t="s">
        <v>91</v>
      </c>
      <c r="C51" s="51" t="s">
        <v>92</v>
      </c>
      <c r="D51" s="53">
        <v>0</v>
      </c>
      <c r="E51" s="53">
        <v>9.4</v>
      </c>
      <c r="F51" s="54">
        <v>20455</v>
      </c>
      <c r="G51" s="46">
        <f t="shared" si="10"/>
        <v>743</v>
      </c>
      <c r="H51" s="45" t="s">
        <v>365</v>
      </c>
      <c r="I51" s="45" t="s">
        <v>367</v>
      </c>
      <c r="J51" s="45" t="s">
        <v>368</v>
      </c>
      <c r="K51" s="47" t="str">
        <f aca="true" t="shared" si="41" ref="K51:R51">IF(MOD($G51+K10,$H51)=0,"К",IF(MOD($G51+K10,$I51)=0,"Т",IF(MOD($G51+K10,$J51)=0,"О"," ")))</f>
        <v>Т</v>
      </c>
      <c r="L51" s="47" t="str">
        <f t="shared" si="41"/>
        <v>О</v>
      </c>
      <c r="M51" s="47" t="str">
        <f t="shared" si="41"/>
        <v>О</v>
      </c>
      <c r="N51" s="47" t="str">
        <f t="shared" si="41"/>
        <v>О</v>
      </c>
      <c r="O51" s="47" t="str">
        <f t="shared" si="41"/>
        <v>О</v>
      </c>
      <c r="P51" s="47" t="str">
        <f t="shared" si="41"/>
        <v>О</v>
      </c>
      <c r="Q51" s="47" t="str">
        <f t="shared" si="41"/>
        <v>О</v>
      </c>
      <c r="R51" s="47" t="str">
        <f t="shared" si="41"/>
        <v>О</v>
      </c>
      <c r="S51" s="47"/>
      <c r="T51" s="47"/>
      <c r="U51" s="47"/>
      <c r="V51" s="47"/>
    </row>
    <row r="52" spans="1:22" s="23" customFormat="1" ht="12">
      <c r="A52" s="51" t="s">
        <v>90</v>
      </c>
      <c r="B52" s="55" t="s">
        <v>93</v>
      </c>
      <c r="C52" s="51" t="s">
        <v>94</v>
      </c>
      <c r="D52" s="53">
        <v>0</v>
      </c>
      <c r="E52" s="53">
        <v>10.2</v>
      </c>
      <c r="F52" s="54">
        <v>20455</v>
      </c>
      <c r="G52" s="46">
        <f t="shared" si="10"/>
        <v>743</v>
      </c>
      <c r="H52" s="45" t="s">
        <v>365</v>
      </c>
      <c r="I52" s="45" t="s">
        <v>367</v>
      </c>
      <c r="J52" s="45" t="s">
        <v>368</v>
      </c>
      <c r="K52" s="47" t="str">
        <f aca="true" t="shared" si="42" ref="K52:R52">IF(MOD($G52+K10,$H52)=0,"К",IF(MOD($G52+K10,$I52)=0,"Т",IF(MOD($G52+K10,$J52)=0,"О"," ")))</f>
        <v>Т</v>
      </c>
      <c r="L52" s="47" t="str">
        <f t="shared" si="42"/>
        <v>О</v>
      </c>
      <c r="M52" s="47" t="str">
        <f t="shared" si="42"/>
        <v>О</v>
      </c>
      <c r="N52" s="47" t="str">
        <f t="shared" si="42"/>
        <v>О</v>
      </c>
      <c r="O52" s="47" t="str">
        <f t="shared" si="42"/>
        <v>О</v>
      </c>
      <c r="P52" s="47" t="str">
        <f t="shared" si="42"/>
        <v>О</v>
      </c>
      <c r="Q52" s="47" t="str">
        <f t="shared" si="42"/>
        <v>О</v>
      </c>
      <c r="R52" s="47" t="str">
        <f t="shared" si="42"/>
        <v>О</v>
      </c>
      <c r="S52" s="47"/>
      <c r="T52" s="47"/>
      <c r="U52" s="47"/>
      <c r="V52" s="47"/>
    </row>
    <row r="53" spans="1:22" s="23" customFormat="1" ht="12">
      <c r="A53" s="51" t="s">
        <v>90</v>
      </c>
      <c r="B53" s="55" t="s">
        <v>95</v>
      </c>
      <c r="C53" s="51" t="s">
        <v>96</v>
      </c>
      <c r="D53" s="53">
        <v>0</v>
      </c>
      <c r="E53" s="53">
        <v>10.2</v>
      </c>
      <c r="F53" s="54">
        <v>20699</v>
      </c>
      <c r="G53" s="46">
        <f t="shared" si="10"/>
        <v>735</v>
      </c>
      <c r="H53" s="45" t="s">
        <v>365</v>
      </c>
      <c r="I53" s="45" t="s">
        <v>367</v>
      </c>
      <c r="J53" s="45" t="s">
        <v>368</v>
      </c>
      <c r="K53" s="47" t="str">
        <f aca="true" t="shared" si="43" ref="K53:R53">IF(MOD($G53+K10,$H53)=0,"К",IF(MOD($G53+K10,$I53)=0,"Т",IF(MOD($G53+K10,$J53)=0,"О"," ")))</f>
        <v>О</v>
      </c>
      <c r="L53" s="47" t="str">
        <f t="shared" si="43"/>
        <v>О</v>
      </c>
      <c r="M53" s="47" t="str">
        <f t="shared" si="43"/>
        <v>О</v>
      </c>
      <c r="N53" s="47" t="str">
        <f t="shared" si="43"/>
        <v>О</v>
      </c>
      <c r="O53" s="47" t="str">
        <f t="shared" si="43"/>
        <v>О</v>
      </c>
      <c r="P53" s="47" t="str">
        <f t="shared" si="43"/>
        <v>О</v>
      </c>
      <c r="Q53" s="47" t="str">
        <f t="shared" si="43"/>
        <v>О</v>
      </c>
      <c r="R53" s="47" t="str">
        <f t="shared" si="43"/>
        <v>О</v>
      </c>
      <c r="S53" s="47"/>
      <c r="T53" s="47"/>
      <c r="U53" s="47"/>
      <c r="V53" s="47"/>
    </row>
    <row r="54" spans="1:22" s="23" customFormat="1" ht="12">
      <c r="A54" s="51" t="s">
        <v>90</v>
      </c>
      <c r="B54" s="55" t="s">
        <v>371</v>
      </c>
      <c r="C54" s="51" t="s">
        <v>96</v>
      </c>
      <c r="D54" s="53">
        <v>0</v>
      </c>
      <c r="E54" s="53">
        <v>10.2</v>
      </c>
      <c r="F54" s="54">
        <v>20699</v>
      </c>
      <c r="G54" s="46">
        <f t="shared" si="10"/>
        <v>735</v>
      </c>
      <c r="H54" s="45" t="s">
        <v>365</v>
      </c>
      <c r="I54" s="45" t="s">
        <v>367</v>
      </c>
      <c r="J54" s="45" t="s">
        <v>368</v>
      </c>
      <c r="K54" s="47" t="str">
        <f aca="true" t="shared" si="44" ref="K54:R54">IF(MOD($G54+K10,$H54)=0,"К",IF(MOD($G54+K10,$I54)=0,"Т",IF(MOD($G54+K10,$J54)=0,"О"," ")))</f>
        <v>О</v>
      </c>
      <c r="L54" s="47" t="str">
        <f t="shared" si="44"/>
        <v>О</v>
      </c>
      <c r="M54" s="47" t="str">
        <f t="shared" si="44"/>
        <v>О</v>
      </c>
      <c r="N54" s="47" t="str">
        <f t="shared" si="44"/>
        <v>О</v>
      </c>
      <c r="O54" s="47" t="str">
        <f t="shared" si="44"/>
        <v>О</v>
      </c>
      <c r="P54" s="47" t="str">
        <f t="shared" si="44"/>
        <v>О</v>
      </c>
      <c r="Q54" s="47" t="str">
        <f t="shared" si="44"/>
        <v>О</v>
      </c>
      <c r="R54" s="47" t="str">
        <f t="shared" si="44"/>
        <v>О</v>
      </c>
      <c r="S54" s="47"/>
      <c r="T54" s="47"/>
      <c r="U54" s="47"/>
      <c r="V54" s="47"/>
    </row>
    <row r="55" spans="1:22" s="23" customFormat="1" ht="12">
      <c r="A55" s="51" t="s">
        <v>90</v>
      </c>
      <c r="B55" s="55" t="s">
        <v>97</v>
      </c>
      <c r="C55" s="51" t="s">
        <v>96</v>
      </c>
      <c r="D55" s="53">
        <v>0</v>
      </c>
      <c r="E55" s="53">
        <v>10.2</v>
      </c>
      <c r="F55" s="54">
        <v>20576</v>
      </c>
      <c r="G55" s="46">
        <f t="shared" si="10"/>
        <v>739</v>
      </c>
      <c r="H55" s="45" t="s">
        <v>365</v>
      </c>
      <c r="I55" s="45" t="s">
        <v>367</v>
      </c>
      <c r="J55" s="45" t="s">
        <v>368</v>
      </c>
      <c r="K55" s="47" t="str">
        <f aca="true" t="shared" si="45" ref="K55:R55">IF(MOD($G55+K10,$H55)=0,"К",IF(MOD($G55+K10,$I55)=0,"Т",IF(MOD($G55+K10,$J55)=0,"О"," ")))</f>
        <v>О</v>
      </c>
      <c r="L55" s="47" t="str">
        <f t="shared" si="45"/>
        <v>О</v>
      </c>
      <c r="M55" s="47" t="str">
        <f t="shared" si="45"/>
        <v>О</v>
      </c>
      <c r="N55" s="47" t="str">
        <f t="shared" si="45"/>
        <v>О</v>
      </c>
      <c r="O55" s="47" t="str">
        <f t="shared" si="45"/>
        <v>Т</v>
      </c>
      <c r="P55" s="47" t="str">
        <f t="shared" si="45"/>
        <v>О</v>
      </c>
      <c r="Q55" s="47" t="str">
        <f t="shared" si="45"/>
        <v>О</v>
      </c>
      <c r="R55" s="47" t="str">
        <f t="shared" si="45"/>
        <v>О</v>
      </c>
      <c r="S55" s="47"/>
      <c r="T55" s="47"/>
      <c r="U55" s="47"/>
      <c r="V55" s="47"/>
    </row>
    <row r="56" spans="1:22" s="23" customFormat="1" ht="12">
      <c r="A56" s="51" t="s">
        <v>90</v>
      </c>
      <c r="B56" s="55" t="s">
        <v>98</v>
      </c>
      <c r="C56" s="51" t="s">
        <v>96</v>
      </c>
      <c r="D56" s="53">
        <v>0</v>
      </c>
      <c r="E56" s="53">
        <v>10.2</v>
      </c>
      <c r="F56" s="54">
        <v>20668</v>
      </c>
      <c r="G56" s="46">
        <f t="shared" si="10"/>
        <v>736</v>
      </c>
      <c r="H56" s="45" t="s">
        <v>365</v>
      </c>
      <c r="I56" s="45" t="s">
        <v>367</v>
      </c>
      <c r="J56" s="45" t="s">
        <v>368</v>
      </c>
      <c r="K56" s="47" t="str">
        <f aca="true" t="shared" si="46" ref="K56:R56">IF(MOD($G56+K10,$H56)=0,"К",IF(MOD($G56+K10,$I56)=0,"Т",IF(MOD($G56+K10,$J56)=0,"О"," ")))</f>
        <v>О</v>
      </c>
      <c r="L56" s="47" t="str">
        <f t="shared" si="46"/>
        <v>О</v>
      </c>
      <c r="M56" s="47" t="str">
        <f t="shared" si="46"/>
        <v>О</v>
      </c>
      <c r="N56" s="47" t="str">
        <f t="shared" si="46"/>
        <v>О</v>
      </c>
      <c r="O56" s="47" t="str">
        <f t="shared" si="46"/>
        <v>О</v>
      </c>
      <c r="P56" s="47" t="str">
        <f t="shared" si="46"/>
        <v>О</v>
      </c>
      <c r="Q56" s="47" t="str">
        <f t="shared" si="46"/>
        <v>О</v>
      </c>
      <c r="R56" s="47" t="str">
        <f t="shared" si="46"/>
        <v>Т</v>
      </c>
      <c r="S56" s="47"/>
      <c r="T56" s="47"/>
      <c r="U56" s="47"/>
      <c r="V56" s="47"/>
    </row>
    <row r="57" spans="1:22" s="23" customFormat="1" ht="12">
      <c r="A57" s="51" t="s">
        <v>90</v>
      </c>
      <c r="B57" s="55" t="s">
        <v>99</v>
      </c>
      <c r="C57" s="51" t="s">
        <v>96</v>
      </c>
      <c r="D57" s="53">
        <v>0</v>
      </c>
      <c r="E57" s="53">
        <v>10.2</v>
      </c>
      <c r="F57" s="54">
        <v>20668</v>
      </c>
      <c r="G57" s="46">
        <f t="shared" si="10"/>
        <v>736</v>
      </c>
      <c r="H57" s="45" t="s">
        <v>365</v>
      </c>
      <c r="I57" s="45" t="s">
        <v>367</v>
      </c>
      <c r="J57" s="45" t="s">
        <v>368</v>
      </c>
      <c r="K57" s="47" t="str">
        <f aca="true" t="shared" si="47" ref="K57:R57">IF(MOD($G57+K10,$H57)=0,"К",IF(MOD($G57+K10,$I57)=0,"Т",IF(MOD($G57+K10,$J57)=0,"О"," ")))</f>
        <v>О</v>
      </c>
      <c r="L57" s="47" t="str">
        <f t="shared" si="47"/>
        <v>О</v>
      </c>
      <c r="M57" s="47" t="str">
        <f t="shared" si="47"/>
        <v>О</v>
      </c>
      <c r="N57" s="47" t="str">
        <f t="shared" si="47"/>
        <v>О</v>
      </c>
      <c r="O57" s="47" t="str">
        <f t="shared" si="47"/>
        <v>О</v>
      </c>
      <c r="P57" s="47" t="str">
        <f t="shared" si="47"/>
        <v>О</v>
      </c>
      <c r="Q57" s="47" t="str">
        <f t="shared" si="47"/>
        <v>О</v>
      </c>
      <c r="R57" s="47" t="str">
        <f t="shared" si="47"/>
        <v>Т</v>
      </c>
      <c r="S57" s="47"/>
      <c r="T57" s="47"/>
      <c r="U57" s="47"/>
      <c r="V57" s="47"/>
    </row>
    <row r="58" spans="1:22" s="23" customFormat="1" ht="13.5" customHeight="1">
      <c r="A58" s="51" t="s">
        <v>90</v>
      </c>
      <c r="B58" s="55" t="s">
        <v>100</v>
      </c>
      <c r="C58" s="51" t="s">
        <v>96</v>
      </c>
      <c r="D58" s="53">
        <v>0</v>
      </c>
      <c r="E58" s="53">
        <v>10.3</v>
      </c>
      <c r="F58" s="54">
        <v>20668</v>
      </c>
      <c r="G58" s="46">
        <f t="shared" si="10"/>
        <v>736</v>
      </c>
      <c r="H58" s="45" t="s">
        <v>365</v>
      </c>
      <c r="I58" s="45" t="s">
        <v>367</v>
      </c>
      <c r="J58" s="45" t="s">
        <v>368</v>
      </c>
      <c r="K58" s="47" t="str">
        <f aca="true" t="shared" si="48" ref="K58:R58">IF(MOD($G58+K10,$H58)=0,"К",IF(MOD($G58+K10,$I58)=0,"Т",IF(MOD($G58+K10,$J58)=0,"О"," ")))</f>
        <v>О</v>
      </c>
      <c r="L58" s="47" t="str">
        <f t="shared" si="48"/>
        <v>О</v>
      </c>
      <c r="M58" s="47" t="str">
        <f t="shared" si="48"/>
        <v>О</v>
      </c>
      <c r="N58" s="47" t="str">
        <f t="shared" si="48"/>
        <v>О</v>
      </c>
      <c r="O58" s="47" t="str">
        <f t="shared" si="48"/>
        <v>О</v>
      </c>
      <c r="P58" s="47" t="str">
        <f t="shared" si="48"/>
        <v>О</v>
      </c>
      <c r="Q58" s="47" t="str">
        <f t="shared" si="48"/>
        <v>О</v>
      </c>
      <c r="R58" s="47" t="str">
        <f t="shared" si="48"/>
        <v>Т</v>
      </c>
      <c r="S58" s="47"/>
      <c r="T58" s="47"/>
      <c r="U58" s="47"/>
      <c r="V58" s="47"/>
    </row>
    <row r="59" spans="1:22" s="23" customFormat="1" ht="12">
      <c r="A59" s="51" t="s">
        <v>90</v>
      </c>
      <c r="B59" s="55" t="s">
        <v>101</v>
      </c>
      <c r="C59" s="51" t="s">
        <v>102</v>
      </c>
      <c r="D59" s="53">
        <v>0</v>
      </c>
      <c r="E59" s="53">
        <v>8.9</v>
      </c>
      <c r="F59" s="54">
        <v>20576</v>
      </c>
      <c r="G59" s="46">
        <f t="shared" si="10"/>
        <v>739</v>
      </c>
      <c r="H59" s="45" t="s">
        <v>365</v>
      </c>
      <c r="I59" s="45" t="s">
        <v>367</v>
      </c>
      <c r="J59" s="45" t="s">
        <v>368</v>
      </c>
      <c r="K59" s="47" t="str">
        <f aca="true" t="shared" si="49" ref="K59:R59">IF(MOD($G59+K10,$H59)=0,"К",IF(MOD($G59+K10,$I59)=0,"Т",IF(MOD($G59+K10,$J59)=0,"О"," ")))</f>
        <v>О</v>
      </c>
      <c r="L59" s="47" t="str">
        <f t="shared" si="49"/>
        <v>О</v>
      </c>
      <c r="M59" s="47" t="str">
        <f t="shared" si="49"/>
        <v>О</v>
      </c>
      <c r="N59" s="47" t="str">
        <f t="shared" si="49"/>
        <v>О</v>
      </c>
      <c r="O59" s="47" t="str">
        <f t="shared" si="49"/>
        <v>Т</v>
      </c>
      <c r="P59" s="47" t="str">
        <f t="shared" si="49"/>
        <v>О</v>
      </c>
      <c r="Q59" s="47" t="str">
        <f t="shared" si="49"/>
        <v>О</v>
      </c>
      <c r="R59" s="47" t="str">
        <f t="shared" si="49"/>
        <v>О</v>
      </c>
      <c r="S59" s="47"/>
      <c r="T59" s="47"/>
      <c r="U59" s="47"/>
      <c r="V59" s="47"/>
    </row>
    <row r="60" spans="1:22" s="23" customFormat="1" ht="12">
      <c r="A60" s="51" t="s">
        <v>90</v>
      </c>
      <c r="B60" s="55" t="s">
        <v>103</v>
      </c>
      <c r="C60" s="51" t="s">
        <v>104</v>
      </c>
      <c r="D60" s="53">
        <v>0</v>
      </c>
      <c r="E60" s="53">
        <v>9.9</v>
      </c>
      <c r="F60" s="54">
        <v>26390</v>
      </c>
      <c r="G60" s="46">
        <f t="shared" si="10"/>
        <v>545</v>
      </c>
      <c r="H60" s="45" t="s">
        <v>365</v>
      </c>
      <c r="I60" s="45" t="s">
        <v>367</v>
      </c>
      <c r="J60" s="45" t="s">
        <v>368</v>
      </c>
      <c r="K60" s="47" t="str">
        <f aca="true" t="shared" si="50" ref="K60:R60">IF(MOD($G60+K10,$H60)=0,"К",IF(MOD($G60+K10,$I60)=0,"Т",IF(MOD($G60+K10,$J60)=0,"О"," ")))</f>
        <v>О</v>
      </c>
      <c r="L60" s="47" t="str">
        <f t="shared" si="50"/>
        <v>О</v>
      </c>
      <c r="M60" s="47" t="str">
        <f t="shared" si="50"/>
        <v>О</v>
      </c>
      <c r="N60" s="47" t="str">
        <f t="shared" si="50"/>
        <v>О</v>
      </c>
      <c r="O60" s="47" t="str">
        <f t="shared" si="50"/>
        <v>О</v>
      </c>
      <c r="P60" s="47" t="str">
        <f t="shared" si="50"/>
        <v>О</v>
      </c>
      <c r="Q60" s="47" t="str">
        <f t="shared" si="50"/>
        <v>Т</v>
      </c>
      <c r="R60" s="47" t="str">
        <f t="shared" si="50"/>
        <v>О</v>
      </c>
      <c r="S60" s="47"/>
      <c r="T60" s="47"/>
      <c r="U60" s="47"/>
      <c r="V60" s="47"/>
    </row>
    <row r="61" spans="1:22" ht="12.75">
      <c r="A61" s="51" t="s">
        <v>90</v>
      </c>
      <c r="B61" s="56" t="s">
        <v>105</v>
      </c>
      <c r="C61" s="56" t="s">
        <v>106</v>
      </c>
      <c r="D61" s="56">
        <v>0</v>
      </c>
      <c r="E61" s="56">
        <v>10.2</v>
      </c>
      <c r="F61" s="54">
        <v>23468</v>
      </c>
      <c r="G61" s="46">
        <f t="shared" si="10"/>
        <v>642</v>
      </c>
      <c r="H61" s="45" t="s">
        <v>365</v>
      </c>
      <c r="I61" s="45" t="s">
        <v>367</v>
      </c>
      <c r="J61" s="45" t="s">
        <v>368</v>
      </c>
      <c r="K61" s="47" t="str">
        <f aca="true" t="shared" si="51" ref="K61:R61">IF(MOD($G61+K10,$H61)=0,"К",IF(MOD($G61+K10,$I61)=0,"Т",IF(MOD($G61+K10,$J61)=0,"О"," ")))</f>
        <v>О</v>
      </c>
      <c r="L61" s="47" t="str">
        <f t="shared" si="51"/>
        <v>О</v>
      </c>
      <c r="M61" s="47" t="str">
        <f t="shared" si="51"/>
        <v>О</v>
      </c>
      <c r="N61" s="47" t="str">
        <f t="shared" si="51"/>
        <v>О</v>
      </c>
      <c r="O61" s="47" t="str">
        <f t="shared" si="51"/>
        <v>О</v>
      </c>
      <c r="P61" s="47" t="str">
        <f t="shared" si="51"/>
        <v>К</v>
      </c>
      <c r="Q61" s="47" t="str">
        <f t="shared" si="51"/>
        <v>О</v>
      </c>
      <c r="R61" s="47" t="str">
        <f t="shared" si="51"/>
        <v>О</v>
      </c>
      <c r="S61" s="47"/>
      <c r="T61" s="47"/>
      <c r="U61" s="47"/>
      <c r="V61" s="47"/>
    </row>
    <row r="62" spans="1:22" ht="12.75">
      <c r="A62" s="51" t="s">
        <v>90</v>
      </c>
      <c r="B62" s="56" t="s">
        <v>107</v>
      </c>
      <c r="C62" s="56" t="s">
        <v>375</v>
      </c>
      <c r="D62" s="56">
        <v>0</v>
      </c>
      <c r="E62" s="56">
        <v>10.2</v>
      </c>
      <c r="F62" s="54">
        <v>23468</v>
      </c>
      <c r="G62" s="46">
        <f t="shared" si="10"/>
        <v>642</v>
      </c>
      <c r="H62" s="45" t="s">
        <v>365</v>
      </c>
      <c r="I62" s="45" t="s">
        <v>367</v>
      </c>
      <c r="J62" s="45" t="s">
        <v>368</v>
      </c>
      <c r="K62" s="47" t="str">
        <f aca="true" t="shared" si="52" ref="K62:R62">IF(MOD($G62+K10,$H62)=0,"К",IF(MOD($G62+K10,$I62)=0,"Т",IF(MOD($G62+K10,$J62)=0,"О"," ")))</f>
        <v>О</v>
      </c>
      <c r="L62" s="47" t="str">
        <f t="shared" si="52"/>
        <v>О</v>
      </c>
      <c r="M62" s="47" t="str">
        <f t="shared" si="52"/>
        <v>О</v>
      </c>
      <c r="N62" s="47" t="str">
        <f t="shared" si="52"/>
        <v>О</v>
      </c>
      <c r="O62" s="47" t="str">
        <f t="shared" si="52"/>
        <v>О</v>
      </c>
      <c r="P62" s="47" t="str">
        <f t="shared" si="52"/>
        <v>К</v>
      </c>
      <c r="Q62" s="47" t="str">
        <f t="shared" si="52"/>
        <v>О</v>
      </c>
      <c r="R62" s="47" t="str">
        <f t="shared" si="52"/>
        <v>О</v>
      </c>
      <c r="S62" s="47"/>
      <c r="T62" s="47"/>
      <c r="U62" s="47"/>
      <c r="V62" s="47"/>
    </row>
    <row r="63" spans="1:22" ht="12.75">
      <c r="A63" s="51" t="s">
        <v>90</v>
      </c>
      <c r="B63" s="56" t="s">
        <v>108</v>
      </c>
      <c r="C63" s="56" t="s">
        <v>375</v>
      </c>
      <c r="D63" s="56">
        <v>0</v>
      </c>
      <c r="E63" s="56">
        <v>10.2</v>
      </c>
      <c r="F63" s="54">
        <v>23468</v>
      </c>
      <c r="G63" s="46">
        <f t="shared" si="10"/>
        <v>642</v>
      </c>
      <c r="H63" s="45" t="s">
        <v>365</v>
      </c>
      <c r="I63" s="45" t="s">
        <v>367</v>
      </c>
      <c r="J63" s="45" t="s">
        <v>368</v>
      </c>
      <c r="K63" s="47" t="str">
        <f aca="true" t="shared" si="53" ref="K63:R63">IF(MOD($G63+K10,$H63)=0,"К",IF(MOD($G63+K10,$I63)=0,"Т",IF(MOD($G63+K10,$J63)=0,"О"," ")))</f>
        <v>О</v>
      </c>
      <c r="L63" s="47" t="str">
        <f t="shared" si="53"/>
        <v>О</v>
      </c>
      <c r="M63" s="47" t="str">
        <f t="shared" si="53"/>
        <v>О</v>
      </c>
      <c r="N63" s="47" t="str">
        <f t="shared" si="53"/>
        <v>О</v>
      </c>
      <c r="O63" s="47" t="str">
        <f t="shared" si="53"/>
        <v>О</v>
      </c>
      <c r="P63" s="47" t="str">
        <f t="shared" si="53"/>
        <v>К</v>
      </c>
      <c r="Q63" s="47" t="str">
        <f t="shared" si="53"/>
        <v>О</v>
      </c>
      <c r="R63" s="47" t="str">
        <f t="shared" si="53"/>
        <v>О</v>
      </c>
      <c r="S63" s="47"/>
      <c r="T63" s="47"/>
      <c r="U63" s="47"/>
      <c r="V63" s="47"/>
    </row>
    <row r="64" spans="1:22" ht="12.75">
      <c r="A64" s="51" t="s">
        <v>90</v>
      </c>
      <c r="B64" s="56" t="s">
        <v>109</v>
      </c>
      <c r="C64" s="56" t="s">
        <v>375</v>
      </c>
      <c r="D64" s="56">
        <v>0</v>
      </c>
      <c r="E64" s="56">
        <v>10.2</v>
      </c>
      <c r="F64" s="54">
        <v>23468</v>
      </c>
      <c r="G64" s="46">
        <f t="shared" si="10"/>
        <v>642</v>
      </c>
      <c r="H64" s="45" t="s">
        <v>365</v>
      </c>
      <c r="I64" s="45" t="s">
        <v>367</v>
      </c>
      <c r="J64" s="45" t="s">
        <v>368</v>
      </c>
      <c r="K64" s="47" t="str">
        <f aca="true" t="shared" si="54" ref="K64:R64">IF(MOD($G64+K10,$H64)=0,"К",IF(MOD($G64+K10,$I64)=0,"Т",IF(MOD($G64+K10,$J64)=0,"О"," ")))</f>
        <v>О</v>
      </c>
      <c r="L64" s="47" t="str">
        <f t="shared" si="54"/>
        <v>О</v>
      </c>
      <c r="M64" s="47" t="str">
        <f t="shared" si="54"/>
        <v>О</v>
      </c>
      <c r="N64" s="47" t="str">
        <f t="shared" si="54"/>
        <v>О</v>
      </c>
      <c r="O64" s="47" t="str">
        <f t="shared" si="54"/>
        <v>О</v>
      </c>
      <c r="P64" s="47" t="str">
        <f t="shared" si="54"/>
        <v>К</v>
      </c>
      <c r="Q64" s="47" t="str">
        <f t="shared" si="54"/>
        <v>О</v>
      </c>
      <c r="R64" s="47" t="str">
        <f t="shared" si="54"/>
        <v>О</v>
      </c>
      <c r="S64" s="47"/>
      <c r="T64" s="47"/>
      <c r="U64" s="47"/>
      <c r="V64" s="47"/>
    </row>
    <row r="65" spans="1:22" ht="12.75">
      <c r="A65" s="51" t="s">
        <v>90</v>
      </c>
      <c r="B65" s="56" t="s">
        <v>110</v>
      </c>
      <c r="C65" s="56" t="s">
        <v>375</v>
      </c>
      <c r="D65" s="56">
        <v>0</v>
      </c>
      <c r="E65" s="56">
        <v>10.3</v>
      </c>
      <c r="F65" s="54">
        <v>23468</v>
      </c>
      <c r="G65" s="46">
        <f t="shared" si="10"/>
        <v>642</v>
      </c>
      <c r="H65" s="45" t="s">
        <v>365</v>
      </c>
      <c r="I65" s="45" t="s">
        <v>367</v>
      </c>
      <c r="J65" s="45" t="s">
        <v>368</v>
      </c>
      <c r="K65" s="47" t="str">
        <f aca="true" t="shared" si="55" ref="K65:R65">IF(MOD($G65+K10,$H65)=0,"К",IF(MOD($G65+K10,$I65)=0,"Т",IF(MOD($G65+K10,$J65)=0,"О"," ")))</f>
        <v>О</v>
      </c>
      <c r="L65" s="47" t="str">
        <f t="shared" si="55"/>
        <v>О</v>
      </c>
      <c r="M65" s="47" t="str">
        <f t="shared" si="55"/>
        <v>О</v>
      </c>
      <c r="N65" s="47" t="str">
        <f t="shared" si="55"/>
        <v>О</v>
      </c>
      <c r="O65" s="47" t="str">
        <f t="shared" si="55"/>
        <v>О</v>
      </c>
      <c r="P65" s="47" t="str">
        <f t="shared" si="55"/>
        <v>К</v>
      </c>
      <c r="Q65" s="47" t="str">
        <f t="shared" si="55"/>
        <v>О</v>
      </c>
      <c r="R65" s="47" t="str">
        <f t="shared" si="55"/>
        <v>О</v>
      </c>
      <c r="S65" s="47"/>
      <c r="T65" s="47"/>
      <c r="U65" s="47"/>
      <c r="V65" s="47"/>
    </row>
    <row r="66" spans="1:22" ht="12.75">
      <c r="A66" s="51" t="s">
        <v>90</v>
      </c>
      <c r="B66" s="56" t="s">
        <v>111</v>
      </c>
      <c r="C66" s="56" t="s">
        <v>375</v>
      </c>
      <c r="D66" s="56">
        <v>0</v>
      </c>
      <c r="E66" s="56">
        <v>4.2</v>
      </c>
      <c r="F66" s="54">
        <v>23468</v>
      </c>
      <c r="G66" s="46">
        <f t="shared" si="10"/>
        <v>642</v>
      </c>
      <c r="H66" s="45" t="s">
        <v>365</v>
      </c>
      <c r="I66" s="45" t="s">
        <v>367</v>
      </c>
      <c r="J66" s="45" t="s">
        <v>368</v>
      </c>
      <c r="K66" s="47" t="str">
        <f aca="true" t="shared" si="56" ref="K66:R66">IF(MOD($G66+K10,$H66)=0,"К",IF(MOD($G66+K10,$I66)=0,"Т",IF(MOD($G66+K10,$J66)=0,"О"," ")))</f>
        <v>О</v>
      </c>
      <c r="L66" s="47" t="str">
        <f t="shared" si="56"/>
        <v>О</v>
      </c>
      <c r="M66" s="47" t="str">
        <f t="shared" si="56"/>
        <v>О</v>
      </c>
      <c r="N66" s="47" t="str">
        <f t="shared" si="56"/>
        <v>О</v>
      </c>
      <c r="O66" s="47" t="str">
        <f t="shared" si="56"/>
        <v>О</v>
      </c>
      <c r="P66" s="47" t="str">
        <f t="shared" si="56"/>
        <v>К</v>
      </c>
      <c r="Q66" s="47" t="str">
        <f t="shared" si="56"/>
        <v>О</v>
      </c>
      <c r="R66" s="47" t="str">
        <f t="shared" si="56"/>
        <v>О</v>
      </c>
      <c r="S66" s="47"/>
      <c r="T66" s="47"/>
      <c r="U66" s="47"/>
      <c r="V66" s="47"/>
    </row>
    <row r="67" spans="1:22" ht="12.75">
      <c r="A67" s="51" t="s">
        <v>90</v>
      </c>
      <c r="B67" s="56" t="s">
        <v>112</v>
      </c>
      <c r="C67" s="56" t="s">
        <v>375</v>
      </c>
      <c r="D67" s="56">
        <v>0</v>
      </c>
      <c r="E67" s="56">
        <v>4.2</v>
      </c>
      <c r="F67" s="54">
        <v>23468</v>
      </c>
      <c r="G67" s="46">
        <f>ROUND(($F$10-$F67)/30,0)</f>
        <v>642</v>
      </c>
      <c r="H67" s="45" t="s">
        <v>365</v>
      </c>
      <c r="I67" s="45" t="s">
        <v>367</v>
      </c>
      <c r="J67" s="45" t="s">
        <v>368</v>
      </c>
      <c r="K67" s="47" t="str">
        <f aca="true" t="shared" si="57" ref="K67:R67">IF(MOD($G67+K10,$H67)=0,"К",IF(MOD($G67+K10,$I67)=0,"Т",IF(MOD($G67+K10,$J67)=0,"О"," ")))</f>
        <v>О</v>
      </c>
      <c r="L67" s="47" t="str">
        <f t="shared" si="57"/>
        <v>О</v>
      </c>
      <c r="M67" s="47" t="str">
        <f t="shared" si="57"/>
        <v>О</v>
      </c>
      <c r="N67" s="47" t="str">
        <f t="shared" si="57"/>
        <v>О</v>
      </c>
      <c r="O67" s="47" t="str">
        <f t="shared" si="57"/>
        <v>О</v>
      </c>
      <c r="P67" s="47" t="str">
        <f t="shared" si="57"/>
        <v>К</v>
      </c>
      <c r="Q67" s="47" t="str">
        <f t="shared" si="57"/>
        <v>О</v>
      </c>
      <c r="R67" s="47" t="str">
        <f t="shared" si="57"/>
        <v>О</v>
      </c>
      <c r="S67" s="47"/>
      <c r="T67" s="47"/>
      <c r="U67" s="47"/>
      <c r="V67" s="47"/>
    </row>
    <row r="68" spans="1:22" ht="12.75">
      <c r="A68" s="51" t="s">
        <v>90</v>
      </c>
      <c r="B68" s="56" t="s">
        <v>113</v>
      </c>
      <c r="C68" s="56" t="s">
        <v>376</v>
      </c>
      <c r="D68" s="56">
        <v>0</v>
      </c>
      <c r="E68" s="56">
        <v>3.7</v>
      </c>
      <c r="F68" s="54">
        <v>23468</v>
      </c>
      <c r="G68" s="46">
        <f>ROUND(($F$10-$F68)/30,0)</f>
        <v>642</v>
      </c>
      <c r="H68" s="45" t="s">
        <v>365</v>
      </c>
      <c r="I68" s="45" t="s">
        <v>367</v>
      </c>
      <c r="J68" s="45" t="s">
        <v>368</v>
      </c>
      <c r="K68" s="47" t="str">
        <f aca="true" t="shared" si="58" ref="K68:R68">IF(MOD($G68+K10,$H68)=0,"К",IF(MOD($G68+K10,$I68)=0,"Т",IF(MOD($G68+K10,$J68)=0,"О"," ")))</f>
        <v>О</v>
      </c>
      <c r="L68" s="47" t="str">
        <f t="shared" si="58"/>
        <v>О</v>
      </c>
      <c r="M68" s="47" t="str">
        <f t="shared" si="58"/>
        <v>О</v>
      </c>
      <c r="N68" s="47" t="str">
        <f t="shared" si="58"/>
        <v>О</v>
      </c>
      <c r="O68" s="47" t="str">
        <f t="shared" si="58"/>
        <v>О</v>
      </c>
      <c r="P68" s="47" t="str">
        <f t="shared" si="58"/>
        <v>К</v>
      </c>
      <c r="Q68" s="47" t="str">
        <f t="shared" si="58"/>
        <v>О</v>
      </c>
      <c r="R68" s="47" t="str">
        <f t="shared" si="58"/>
        <v>О</v>
      </c>
      <c r="S68" s="47"/>
      <c r="T68" s="47"/>
      <c r="U68" s="47"/>
      <c r="V68" s="47"/>
    </row>
    <row r="69" spans="1:22" ht="12.75">
      <c r="A69" s="51" t="s">
        <v>90</v>
      </c>
      <c r="B69" s="56" t="s">
        <v>114</v>
      </c>
      <c r="C69" s="56" t="s">
        <v>375</v>
      </c>
      <c r="D69" s="56">
        <v>0</v>
      </c>
      <c r="E69" s="56">
        <v>8.8</v>
      </c>
      <c r="F69" s="54">
        <v>23468</v>
      </c>
      <c r="G69" s="46">
        <f>ROUND(($F$10-$F69)/30,0)</f>
        <v>642</v>
      </c>
      <c r="H69" s="45" t="s">
        <v>365</v>
      </c>
      <c r="I69" s="45" t="s">
        <v>367</v>
      </c>
      <c r="J69" s="45" t="s">
        <v>368</v>
      </c>
      <c r="K69" s="47" t="str">
        <f aca="true" t="shared" si="59" ref="K69:R69">IF(MOD($G69+K10,$H69)=0,"К",IF(MOD($G69+K10,$I69)=0,"Т",IF(MOD($G69+K10,$J69)=0,"О"," ")))</f>
        <v>О</v>
      </c>
      <c r="L69" s="47" t="str">
        <f t="shared" si="59"/>
        <v>О</v>
      </c>
      <c r="M69" s="47" t="str">
        <f t="shared" si="59"/>
        <v>О</v>
      </c>
      <c r="N69" s="47" t="str">
        <f t="shared" si="59"/>
        <v>О</v>
      </c>
      <c r="O69" s="47" t="str">
        <f t="shared" si="59"/>
        <v>О</v>
      </c>
      <c r="P69" s="47" t="str">
        <f t="shared" si="59"/>
        <v>К</v>
      </c>
      <c r="Q69" s="47" t="str">
        <f t="shared" si="59"/>
        <v>О</v>
      </c>
      <c r="R69" s="47" t="str">
        <f t="shared" si="59"/>
        <v>О</v>
      </c>
      <c r="S69" s="47"/>
      <c r="T69" s="47"/>
      <c r="U69" s="47"/>
      <c r="V69" s="47"/>
    </row>
    <row r="70" spans="1:22" ht="12.75">
      <c r="A70" s="51" t="s">
        <v>90</v>
      </c>
      <c r="B70" s="56" t="s">
        <v>115</v>
      </c>
      <c r="C70" s="56" t="s">
        <v>116</v>
      </c>
      <c r="D70" s="56">
        <v>0</v>
      </c>
      <c r="E70" s="56">
        <v>19.3</v>
      </c>
      <c r="F70" s="54">
        <v>29403</v>
      </c>
      <c r="G70" s="46">
        <f>ROUND(($F$10-$F70)/30,0)</f>
        <v>444</v>
      </c>
      <c r="H70" s="45" t="s">
        <v>365</v>
      </c>
      <c r="I70" s="45" t="s">
        <v>367</v>
      </c>
      <c r="J70" s="45" t="s">
        <v>368</v>
      </c>
      <c r="K70" s="47" t="str">
        <f aca="true" t="shared" si="60" ref="K70:R70">IF(MOD($G70+K10,$H70)=0,"К",IF(MOD($G70+K10,$I70)=0,"Т",IF(MOD($G70+K10,$J70)=0,"О"," ")))</f>
        <v>О</v>
      </c>
      <c r="L70" s="47" t="str">
        <f t="shared" si="60"/>
        <v>О</v>
      </c>
      <c r="M70" s="47" t="str">
        <f t="shared" si="60"/>
        <v>О</v>
      </c>
      <c r="N70" s="47" t="str">
        <f t="shared" si="60"/>
        <v>О</v>
      </c>
      <c r="O70" s="47" t="str">
        <f t="shared" si="60"/>
        <v>О</v>
      </c>
      <c r="P70" s="47" t="str">
        <f t="shared" si="60"/>
        <v>О</v>
      </c>
      <c r="Q70" s="47" t="str">
        <f t="shared" si="60"/>
        <v>О</v>
      </c>
      <c r="R70" s="47" t="str">
        <f t="shared" si="60"/>
        <v>О</v>
      </c>
      <c r="S70" s="47"/>
      <c r="T70" s="47"/>
      <c r="U70" s="47"/>
      <c r="V70" s="47"/>
    </row>
    <row r="71" spans="1:22" ht="12.75">
      <c r="A71" s="51" t="s">
        <v>90</v>
      </c>
      <c r="B71" s="56" t="s">
        <v>117</v>
      </c>
      <c r="C71" s="56" t="s">
        <v>118</v>
      </c>
      <c r="D71" s="56">
        <v>0</v>
      </c>
      <c r="E71" s="56">
        <v>9.7</v>
      </c>
      <c r="F71" s="54">
        <v>31686</v>
      </c>
      <c r="G71" s="46">
        <f aca="true" t="shared" si="61" ref="G71:G127">ROUND(($F$10-$F71)/30,0)</f>
        <v>368</v>
      </c>
      <c r="H71" s="45" t="s">
        <v>365</v>
      </c>
      <c r="I71" s="45" t="s">
        <v>367</v>
      </c>
      <c r="J71" s="45" t="s">
        <v>368</v>
      </c>
      <c r="K71" s="47" t="str">
        <f aca="true" t="shared" si="62" ref="K71:R71">IF(MOD($G71+K10,$H71)=0,"К",IF(MOD($G71+K10,$I71)=0,"Т",IF(MOD($G71+K10,$J71)=0,"О"," ")))</f>
        <v>О</v>
      </c>
      <c r="L71" s="47" t="str">
        <f t="shared" si="62"/>
        <v>О</v>
      </c>
      <c r="M71" s="47" t="str">
        <f t="shared" si="62"/>
        <v>О</v>
      </c>
      <c r="N71" s="47" t="str">
        <f t="shared" si="62"/>
        <v>Т</v>
      </c>
      <c r="O71" s="47" t="str">
        <f t="shared" si="62"/>
        <v>О</v>
      </c>
      <c r="P71" s="47" t="str">
        <f t="shared" si="62"/>
        <v>О</v>
      </c>
      <c r="Q71" s="47" t="str">
        <f t="shared" si="62"/>
        <v>О</v>
      </c>
      <c r="R71" s="47" t="str">
        <f t="shared" si="62"/>
        <v>О</v>
      </c>
      <c r="S71" s="47"/>
      <c r="T71" s="47"/>
      <c r="U71" s="47"/>
      <c r="V71" s="47"/>
    </row>
    <row r="72" spans="1:22" ht="12.75">
      <c r="A72" s="51" t="s">
        <v>90</v>
      </c>
      <c r="B72" s="56" t="s">
        <v>119</v>
      </c>
      <c r="C72" s="56" t="s">
        <v>118</v>
      </c>
      <c r="D72" s="56">
        <v>0</v>
      </c>
      <c r="E72" s="56">
        <v>9.7</v>
      </c>
      <c r="F72" s="54">
        <v>31625</v>
      </c>
      <c r="G72" s="46">
        <f t="shared" si="61"/>
        <v>370</v>
      </c>
      <c r="H72" s="45" t="s">
        <v>365</v>
      </c>
      <c r="I72" s="45" t="s">
        <v>367</v>
      </c>
      <c r="J72" s="45" t="s">
        <v>368</v>
      </c>
      <c r="K72" s="47" t="str">
        <f aca="true" t="shared" si="63" ref="K72:R72">IF(MOD($G72+K10,$H72)=0,"К",IF(MOD($G72+K10,$I72)=0,"Т",IF(MOD($G72+K10,$J72)=0,"О"," ")))</f>
        <v>О</v>
      </c>
      <c r="L72" s="47" t="str">
        <f t="shared" si="63"/>
        <v>Т</v>
      </c>
      <c r="M72" s="47" t="str">
        <f t="shared" si="63"/>
        <v>О</v>
      </c>
      <c r="N72" s="47" t="str">
        <f t="shared" si="63"/>
        <v>О</v>
      </c>
      <c r="O72" s="47" t="str">
        <f t="shared" si="63"/>
        <v>О</v>
      </c>
      <c r="P72" s="47" t="str">
        <f t="shared" si="63"/>
        <v>О</v>
      </c>
      <c r="Q72" s="47" t="str">
        <f t="shared" si="63"/>
        <v>О</v>
      </c>
      <c r="R72" s="47" t="str">
        <f t="shared" si="63"/>
        <v>О</v>
      </c>
      <c r="S72" s="47"/>
      <c r="T72" s="47"/>
      <c r="U72" s="47"/>
      <c r="V72" s="47"/>
    </row>
    <row r="73" spans="1:22" ht="12.75">
      <c r="A73" s="51" t="s">
        <v>90</v>
      </c>
      <c r="B73" s="56" t="s">
        <v>120</v>
      </c>
      <c r="C73" s="56" t="s">
        <v>118</v>
      </c>
      <c r="D73" s="56">
        <v>0</v>
      </c>
      <c r="E73" s="56">
        <v>9.7</v>
      </c>
      <c r="F73" s="54">
        <v>31625</v>
      </c>
      <c r="G73" s="46">
        <f t="shared" si="61"/>
        <v>370</v>
      </c>
      <c r="H73" s="45" t="s">
        <v>365</v>
      </c>
      <c r="I73" s="45" t="s">
        <v>367</v>
      </c>
      <c r="J73" s="45" t="s">
        <v>368</v>
      </c>
      <c r="K73" s="47" t="str">
        <f aca="true" t="shared" si="64" ref="K73:R73">IF(MOD($G73+K10,$H73)=0,"К",IF(MOD($G73+K10,$I73)=0,"Т",IF(MOD($G73+K10,$J73)=0,"О"," ")))</f>
        <v>О</v>
      </c>
      <c r="L73" s="47" t="str">
        <f t="shared" si="64"/>
        <v>Т</v>
      </c>
      <c r="M73" s="47" t="str">
        <f t="shared" si="64"/>
        <v>О</v>
      </c>
      <c r="N73" s="47" t="str">
        <f t="shared" si="64"/>
        <v>О</v>
      </c>
      <c r="O73" s="47" t="str">
        <f t="shared" si="64"/>
        <v>О</v>
      </c>
      <c r="P73" s="47" t="str">
        <f t="shared" si="64"/>
        <v>О</v>
      </c>
      <c r="Q73" s="47" t="str">
        <f t="shared" si="64"/>
        <v>О</v>
      </c>
      <c r="R73" s="47" t="str">
        <f t="shared" si="64"/>
        <v>О</v>
      </c>
      <c r="S73" s="47"/>
      <c r="T73" s="47"/>
      <c r="U73" s="47"/>
      <c r="V73" s="47"/>
    </row>
    <row r="74" spans="1:22" ht="12.75">
      <c r="A74" s="51" t="s">
        <v>90</v>
      </c>
      <c r="B74" s="56" t="s">
        <v>121</v>
      </c>
      <c r="C74" s="56" t="s">
        <v>118</v>
      </c>
      <c r="D74" s="56">
        <v>0</v>
      </c>
      <c r="E74" s="56">
        <v>9.7</v>
      </c>
      <c r="F74" s="54">
        <v>31625</v>
      </c>
      <c r="G74" s="46">
        <f t="shared" si="61"/>
        <v>370</v>
      </c>
      <c r="H74" s="45" t="s">
        <v>365</v>
      </c>
      <c r="I74" s="45" t="s">
        <v>367</v>
      </c>
      <c r="J74" s="45" t="s">
        <v>368</v>
      </c>
      <c r="K74" s="47" t="str">
        <f aca="true" t="shared" si="65" ref="K74:R74">IF(MOD($G74+K10,$H74)=0,"К",IF(MOD($G74+K10,$I74)=0,"Т",IF(MOD($G74+K10,$J74)=0,"О"," ")))</f>
        <v>О</v>
      </c>
      <c r="L74" s="47" t="str">
        <f t="shared" si="65"/>
        <v>Т</v>
      </c>
      <c r="M74" s="47" t="str">
        <f t="shared" si="65"/>
        <v>О</v>
      </c>
      <c r="N74" s="47" t="str">
        <f t="shared" si="65"/>
        <v>О</v>
      </c>
      <c r="O74" s="47" t="str">
        <f t="shared" si="65"/>
        <v>О</v>
      </c>
      <c r="P74" s="47" t="str">
        <f t="shared" si="65"/>
        <v>О</v>
      </c>
      <c r="Q74" s="47" t="str">
        <f t="shared" si="65"/>
        <v>О</v>
      </c>
      <c r="R74" s="47" t="str">
        <f t="shared" si="65"/>
        <v>О</v>
      </c>
      <c r="S74" s="47"/>
      <c r="T74" s="47"/>
      <c r="U74" s="47"/>
      <c r="V74" s="47"/>
    </row>
    <row r="75" spans="1:22" ht="12.75">
      <c r="A75" s="51" t="s">
        <v>90</v>
      </c>
      <c r="B75" s="56" t="s">
        <v>122</v>
      </c>
      <c r="C75" s="56" t="s">
        <v>118</v>
      </c>
      <c r="D75" s="56">
        <v>0</v>
      </c>
      <c r="E75" s="56">
        <v>9.7</v>
      </c>
      <c r="F75" s="54">
        <v>31625</v>
      </c>
      <c r="G75" s="46">
        <f t="shared" si="61"/>
        <v>370</v>
      </c>
      <c r="H75" s="45" t="s">
        <v>365</v>
      </c>
      <c r="I75" s="45" t="s">
        <v>367</v>
      </c>
      <c r="J75" s="45" t="s">
        <v>368</v>
      </c>
      <c r="K75" s="47" t="str">
        <f aca="true" t="shared" si="66" ref="K75:R75">IF(MOD($G75+K10,$H75)=0,"К",IF(MOD($G75+K10,$I75)=0,"Т",IF(MOD($G75+K10,$J75)=0,"О"," ")))</f>
        <v>О</v>
      </c>
      <c r="L75" s="47" t="str">
        <f t="shared" si="66"/>
        <v>Т</v>
      </c>
      <c r="M75" s="47" t="str">
        <f t="shared" si="66"/>
        <v>О</v>
      </c>
      <c r="N75" s="47" t="str">
        <f t="shared" si="66"/>
        <v>О</v>
      </c>
      <c r="O75" s="47" t="str">
        <f t="shared" si="66"/>
        <v>О</v>
      </c>
      <c r="P75" s="47" t="str">
        <f t="shared" si="66"/>
        <v>О</v>
      </c>
      <c r="Q75" s="47" t="str">
        <f t="shared" si="66"/>
        <v>О</v>
      </c>
      <c r="R75" s="47" t="str">
        <f t="shared" si="66"/>
        <v>О</v>
      </c>
      <c r="S75" s="47"/>
      <c r="T75" s="47"/>
      <c r="U75" s="47"/>
      <c r="V75" s="47"/>
    </row>
    <row r="76" spans="1:22" ht="12.75">
      <c r="A76" s="51" t="s">
        <v>90</v>
      </c>
      <c r="B76" s="56" t="s">
        <v>123</v>
      </c>
      <c r="C76" s="56" t="s">
        <v>118</v>
      </c>
      <c r="D76" s="56">
        <v>0</v>
      </c>
      <c r="E76" s="56">
        <v>9.7</v>
      </c>
      <c r="F76" s="54">
        <v>31717</v>
      </c>
      <c r="G76" s="46">
        <f t="shared" si="61"/>
        <v>367</v>
      </c>
      <c r="H76" s="45" t="s">
        <v>365</v>
      </c>
      <c r="I76" s="45" t="s">
        <v>367</v>
      </c>
      <c r="J76" s="45" t="s">
        <v>368</v>
      </c>
      <c r="K76" s="47" t="str">
        <f aca="true" t="shared" si="67" ref="K76:R76">IF(MOD($G76+K10,$H76)=0,"К",IF(MOD($G76+K10,$I76)=0,"Т",IF(MOD($G76+K10,$J76)=0,"О"," ")))</f>
        <v>О</v>
      </c>
      <c r="L76" s="47" t="str">
        <f t="shared" si="67"/>
        <v>О</v>
      </c>
      <c r="M76" s="47" t="str">
        <f t="shared" si="67"/>
        <v>О</v>
      </c>
      <c r="N76" s="47" t="str">
        <f t="shared" si="67"/>
        <v>О</v>
      </c>
      <c r="O76" s="47" t="str">
        <f t="shared" si="67"/>
        <v>Т</v>
      </c>
      <c r="P76" s="47" t="str">
        <f t="shared" si="67"/>
        <v>О</v>
      </c>
      <c r="Q76" s="47" t="str">
        <f t="shared" si="67"/>
        <v>О</v>
      </c>
      <c r="R76" s="47" t="str">
        <f t="shared" si="67"/>
        <v>О</v>
      </c>
      <c r="S76" s="47"/>
      <c r="T76" s="47"/>
      <c r="U76" s="47"/>
      <c r="V76" s="47"/>
    </row>
    <row r="77" spans="1:22" ht="12.75">
      <c r="A77" s="51" t="s">
        <v>90</v>
      </c>
      <c r="B77" s="56" t="s">
        <v>124</v>
      </c>
      <c r="C77" s="56" t="s">
        <v>118</v>
      </c>
      <c r="D77" s="56">
        <v>0</v>
      </c>
      <c r="E77" s="56">
        <v>9.7</v>
      </c>
      <c r="F77" s="54">
        <v>31717</v>
      </c>
      <c r="G77" s="46">
        <f t="shared" si="61"/>
        <v>367</v>
      </c>
      <c r="H77" s="45" t="s">
        <v>365</v>
      </c>
      <c r="I77" s="45" t="s">
        <v>367</v>
      </c>
      <c r="J77" s="45" t="s">
        <v>368</v>
      </c>
      <c r="K77" s="47" t="str">
        <f aca="true" t="shared" si="68" ref="K77:R77">IF(MOD($G77+K10,$H77)=0,"К",IF(MOD($G77+K10,$I77)=0,"Т",IF(MOD($G77+K10,$J77)=0,"О"," ")))</f>
        <v>О</v>
      </c>
      <c r="L77" s="47" t="str">
        <f t="shared" si="68"/>
        <v>О</v>
      </c>
      <c r="M77" s="47" t="str">
        <f t="shared" si="68"/>
        <v>О</v>
      </c>
      <c r="N77" s="47" t="str">
        <f t="shared" si="68"/>
        <v>О</v>
      </c>
      <c r="O77" s="47" t="str">
        <f t="shared" si="68"/>
        <v>Т</v>
      </c>
      <c r="P77" s="47" t="str">
        <f t="shared" si="68"/>
        <v>О</v>
      </c>
      <c r="Q77" s="47" t="str">
        <f t="shared" si="68"/>
        <v>О</v>
      </c>
      <c r="R77" s="47" t="str">
        <f t="shared" si="68"/>
        <v>О</v>
      </c>
      <c r="S77" s="47"/>
      <c r="T77" s="47"/>
      <c r="U77" s="47"/>
      <c r="V77" s="47"/>
    </row>
    <row r="78" spans="1:22" ht="12.75">
      <c r="A78" s="51" t="s">
        <v>90</v>
      </c>
      <c r="B78" s="56" t="s">
        <v>125</v>
      </c>
      <c r="C78" s="56" t="s">
        <v>118</v>
      </c>
      <c r="D78" s="56">
        <v>0</v>
      </c>
      <c r="E78" s="56">
        <v>9.7</v>
      </c>
      <c r="F78" s="54">
        <v>31717</v>
      </c>
      <c r="G78" s="46">
        <f t="shared" si="61"/>
        <v>367</v>
      </c>
      <c r="H78" s="45" t="s">
        <v>365</v>
      </c>
      <c r="I78" s="45" t="s">
        <v>367</v>
      </c>
      <c r="J78" s="45" t="s">
        <v>368</v>
      </c>
      <c r="K78" s="47" t="str">
        <f aca="true" t="shared" si="69" ref="K78:R78">IF(MOD($G78+K10,$H78)=0,"К",IF(MOD($G78+K10,$I78)=0,"Т",IF(MOD($G78+K10,$J78)=0,"О"," ")))</f>
        <v>О</v>
      </c>
      <c r="L78" s="47" t="str">
        <f t="shared" si="69"/>
        <v>О</v>
      </c>
      <c r="M78" s="47" t="str">
        <f t="shared" si="69"/>
        <v>О</v>
      </c>
      <c r="N78" s="47" t="str">
        <f t="shared" si="69"/>
        <v>О</v>
      </c>
      <c r="O78" s="47" t="str">
        <f t="shared" si="69"/>
        <v>Т</v>
      </c>
      <c r="P78" s="47" t="str">
        <f t="shared" si="69"/>
        <v>О</v>
      </c>
      <c r="Q78" s="47" t="str">
        <f t="shared" si="69"/>
        <v>О</v>
      </c>
      <c r="R78" s="47" t="str">
        <f t="shared" si="69"/>
        <v>О</v>
      </c>
      <c r="S78" s="47"/>
      <c r="T78" s="47"/>
      <c r="U78" s="47"/>
      <c r="V78" s="47"/>
    </row>
    <row r="79" spans="1:22" ht="12.75">
      <c r="A79" s="51" t="s">
        <v>90</v>
      </c>
      <c r="B79" s="56" t="s">
        <v>126</v>
      </c>
      <c r="C79" s="56" t="s">
        <v>118</v>
      </c>
      <c r="D79" s="56">
        <v>0</v>
      </c>
      <c r="E79" s="56">
        <v>9.7</v>
      </c>
      <c r="F79" s="54">
        <v>31717</v>
      </c>
      <c r="G79" s="46">
        <f t="shared" si="61"/>
        <v>367</v>
      </c>
      <c r="H79" s="45" t="s">
        <v>365</v>
      </c>
      <c r="I79" s="45" t="s">
        <v>367</v>
      </c>
      <c r="J79" s="45" t="s">
        <v>368</v>
      </c>
      <c r="K79" s="47" t="str">
        <f aca="true" t="shared" si="70" ref="K79:R79">IF(MOD($G79+K10,$H79)=0,"К",IF(MOD($G79+K10,$I79)=0,"Т",IF(MOD($G79+K10,$J79)=0,"О"," ")))</f>
        <v>О</v>
      </c>
      <c r="L79" s="47" t="str">
        <f t="shared" si="70"/>
        <v>О</v>
      </c>
      <c r="M79" s="47" t="str">
        <f t="shared" si="70"/>
        <v>О</v>
      </c>
      <c r="N79" s="47" t="str">
        <f t="shared" si="70"/>
        <v>О</v>
      </c>
      <c r="O79" s="47" t="str">
        <f t="shared" si="70"/>
        <v>Т</v>
      </c>
      <c r="P79" s="47" t="str">
        <f t="shared" si="70"/>
        <v>О</v>
      </c>
      <c r="Q79" s="47" t="str">
        <f t="shared" si="70"/>
        <v>О</v>
      </c>
      <c r="R79" s="47" t="str">
        <f t="shared" si="70"/>
        <v>О</v>
      </c>
      <c r="S79" s="47"/>
      <c r="T79" s="47"/>
      <c r="U79" s="47"/>
      <c r="V79" s="47"/>
    </row>
    <row r="80" spans="1:22" ht="12.75">
      <c r="A80" s="51" t="s">
        <v>90</v>
      </c>
      <c r="B80" s="56" t="s">
        <v>127</v>
      </c>
      <c r="C80" s="56" t="s">
        <v>118</v>
      </c>
      <c r="D80" s="56">
        <v>0</v>
      </c>
      <c r="E80" s="56">
        <v>9.7</v>
      </c>
      <c r="F80" s="54">
        <v>31717</v>
      </c>
      <c r="G80" s="46">
        <f t="shared" si="61"/>
        <v>367</v>
      </c>
      <c r="H80" s="45" t="s">
        <v>365</v>
      </c>
      <c r="I80" s="45" t="s">
        <v>367</v>
      </c>
      <c r="J80" s="45" t="s">
        <v>368</v>
      </c>
      <c r="K80" s="47" t="str">
        <f aca="true" t="shared" si="71" ref="K80:R80">IF(MOD($G80+K10,$H80)=0,"К",IF(MOD($G80+K10,$I80)=0,"Т",IF(MOD($G80+K10,$J80)=0,"О"," ")))</f>
        <v>О</v>
      </c>
      <c r="L80" s="47" t="str">
        <f t="shared" si="71"/>
        <v>О</v>
      </c>
      <c r="M80" s="47" t="str">
        <f t="shared" si="71"/>
        <v>О</v>
      </c>
      <c r="N80" s="47" t="str">
        <f t="shared" si="71"/>
        <v>О</v>
      </c>
      <c r="O80" s="47" t="str">
        <f t="shared" si="71"/>
        <v>Т</v>
      </c>
      <c r="P80" s="47" t="str">
        <f t="shared" si="71"/>
        <v>О</v>
      </c>
      <c r="Q80" s="47" t="str">
        <f t="shared" si="71"/>
        <v>О</v>
      </c>
      <c r="R80" s="47" t="str">
        <f t="shared" si="71"/>
        <v>О</v>
      </c>
      <c r="S80" s="47"/>
      <c r="T80" s="47"/>
      <c r="U80" s="47"/>
      <c r="V80" s="47"/>
    </row>
    <row r="81" spans="1:22" ht="12.75">
      <c r="A81" s="51" t="s">
        <v>90</v>
      </c>
      <c r="B81" s="56" t="s">
        <v>128</v>
      </c>
      <c r="C81" s="56" t="s">
        <v>118</v>
      </c>
      <c r="D81" s="56">
        <v>0</v>
      </c>
      <c r="E81" s="56">
        <v>9.7</v>
      </c>
      <c r="F81" s="54">
        <v>31625</v>
      </c>
      <c r="G81" s="46">
        <f t="shared" si="61"/>
        <v>370</v>
      </c>
      <c r="H81" s="45" t="s">
        <v>365</v>
      </c>
      <c r="I81" s="45" t="s">
        <v>367</v>
      </c>
      <c r="J81" s="45" t="s">
        <v>368</v>
      </c>
      <c r="K81" s="47" t="str">
        <f aca="true" t="shared" si="72" ref="K81:R81">IF(MOD($G81+K10,$H81)=0,"К",IF(MOD($G81+K10,$I81)=0,"Т",IF(MOD($G81+K10,$J81)=0,"О"," ")))</f>
        <v>О</v>
      </c>
      <c r="L81" s="47" t="str">
        <f t="shared" si="72"/>
        <v>Т</v>
      </c>
      <c r="M81" s="47" t="str">
        <f t="shared" si="72"/>
        <v>О</v>
      </c>
      <c r="N81" s="47" t="str">
        <f t="shared" si="72"/>
        <v>О</v>
      </c>
      <c r="O81" s="47" t="str">
        <f t="shared" si="72"/>
        <v>О</v>
      </c>
      <c r="P81" s="47" t="str">
        <f t="shared" si="72"/>
        <v>О</v>
      </c>
      <c r="Q81" s="47" t="str">
        <f t="shared" si="72"/>
        <v>О</v>
      </c>
      <c r="R81" s="47" t="str">
        <f t="shared" si="72"/>
        <v>О</v>
      </c>
      <c r="S81" s="47"/>
      <c r="T81" s="47"/>
      <c r="U81" s="47"/>
      <c r="V81" s="47"/>
    </row>
    <row r="82" spans="1:22" ht="12.75">
      <c r="A82" s="51" t="s">
        <v>90</v>
      </c>
      <c r="B82" s="56" t="s">
        <v>129</v>
      </c>
      <c r="C82" s="56" t="s">
        <v>118</v>
      </c>
      <c r="D82" s="56">
        <v>0</v>
      </c>
      <c r="E82" s="56">
        <v>9.7</v>
      </c>
      <c r="F82" s="54">
        <v>31625</v>
      </c>
      <c r="G82" s="46">
        <f t="shared" si="61"/>
        <v>370</v>
      </c>
      <c r="H82" s="45" t="s">
        <v>365</v>
      </c>
      <c r="I82" s="45" t="s">
        <v>367</v>
      </c>
      <c r="J82" s="45" t="s">
        <v>368</v>
      </c>
      <c r="K82" s="47" t="str">
        <f aca="true" t="shared" si="73" ref="K82:R82">IF(MOD($G82+K10,$H82)=0,"К",IF(MOD($G82+K10,$I82)=0,"Т",IF(MOD($G82+K10,$J82)=0,"О"," ")))</f>
        <v>О</v>
      </c>
      <c r="L82" s="47" t="str">
        <f t="shared" si="73"/>
        <v>Т</v>
      </c>
      <c r="M82" s="47" t="str">
        <f t="shared" si="73"/>
        <v>О</v>
      </c>
      <c r="N82" s="47" t="str">
        <f t="shared" si="73"/>
        <v>О</v>
      </c>
      <c r="O82" s="47" t="str">
        <f t="shared" si="73"/>
        <v>О</v>
      </c>
      <c r="P82" s="47" t="str">
        <f t="shared" si="73"/>
        <v>О</v>
      </c>
      <c r="Q82" s="47" t="str">
        <f t="shared" si="73"/>
        <v>О</v>
      </c>
      <c r="R82" s="47" t="str">
        <f t="shared" si="73"/>
        <v>О</v>
      </c>
      <c r="S82" s="47"/>
      <c r="T82" s="47"/>
      <c r="U82" s="47"/>
      <c r="V82" s="47"/>
    </row>
    <row r="83" spans="1:22" ht="12.75">
      <c r="A83" s="51" t="s">
        <v>90</v>
      </c>
      <c r="B83" s="56" t="s">
        <v>130</v>
      </c>
      <c r="C83" s="56" t="s">
        <v>118</v>
      </c>
      <c r="D83" s="56">
        <v>0</v>
      </c>
      <c r="E83" s="56">
        <v>9.7</v>
      </c>
      <c r="F83" s="54">
        <v>31625</v>
      </c>
      <c r="G83" s="46">
        <f t="shared" si="61"/>
        <v>370</v>
      </c>
      <c r="H83" s="45" t="s">
        <v>365</v>
      </c>
      <c r="I83" s="45" t="s">
        <v>367</v>
      </c>
      <c r="J83" s="45" t="s">
        <v>368</v>
      </c>
      <c r="K83" s="47" t="str">
        <f aca="true" t="shared" si="74" ref="K83:R83">IF(MOD($G83+K10,$H83)=0,"К",IF(MOD($G83+K10,$I83)=0,"Т",IF(MOD($G83+K10,$J83)=0,"О"," ")))</f>
        <v>О</v>
      </c>
      <c r="L83" s="47" t="str">
        <f t="shared" si="74"/>
        <v>Т</v>
      </c>
      <c r="M83" s="47" t="str">
        <f t="shared" si="74"/>
        <v>О</v>
      </c>
      <c r="N83" s="47" t="str">
        <f t="shared" si="74"/>
        <v>О</v>
      </c>
      <c r="O83" s="47" t="str">
        <f t="shared" si="74"/>
        <v>О</v>
      </c>
      <c r="P83" s="47" t="str">
        <f t="shared" si="74"/>
        <v>О</v>
      </c>
      <c r="Q83" s="47" t="str">
        <f t="shared" si="74"/>
        <v>О</v>
      </c>
      <c r="R83" s="47" t="str">
        <f t="shared" si="74"/>
        <v>О</v>
      </c>
      <c r="S83" s="47"/>
      <c r="T83" s="47"/>
      <c r="U83" s="47"/>
      <c r="V83" s="47"/>
    </row>
    <row r="84" spans="1:22" ht="12.75">
      <c r="A84" s="51" t="s">
        <v>90</v>
      </c>
      <c r="B84" s="56" t="s">
        <v>131</v>
      </c>
      <c r="C84" s="56" t="s">
        <v>118</v>
      </c>
      <c r="D84" s="56">
        <v>0</v>
      </c>
      <c r="E84" s="56">
        <v>9.7</v>
      </c>
      <c r="F84" s="54">
        <v>31656</v>
      </c>
      <c r="G84" s="46">
        <f t="shared" si="61"/>
        <v>369</v>
      </c>
      <c r="H84" s="45" t="s">
        <v>365</v>
      </c>
      <c r="I84" s="45" t="s">
        <v>367</v>
      </c>
      <c r="J84" s="45" t="s">
        <v>368</v>
      </c>
      <c r="K84" s="47" t="str">
        <f aca="true" t="shared" si="75" ref="K84:R84">IF(MOD($G84+K10,$H84)=0,"К",IF(MOD($G84+K10,$I84)=0,"Т",IF(MOD($G84+K10,$J84)=0,"О"," ")))</f>
        <v>О</v>
      </c>
      <c r="L84" s="47" t="str">
        <f t="shared" si="75"/>
        <v>О</v>
      </c>
      <c r="M84" s="47" t="str">
        <f t="shared" si="75"/>
        <v>Т</v>
      </c>
      <c r="N84" s="47" t="str">
        <f t="shared" si="75"/>
        <v>О</v>
      </c>
      <c r="O84" s="47" t="str">
        <f t="shared" si="75"/>
        <v>О</v>
      </c>
      <c r="P84" s="47" t="str">
        <f t="shared" si="75"/>
        <v>О</v>
      </c>
      <c r="Q84" s="47" t="str">
        <f t="shared" si="75"/>
        <v>О</v>
      </c>
      <c r="R84" s="47" t="str">
        <f t="shared" si="75"/>
        <v>О</v>
      </c>
      <c r="S84" s="47"/>
      <c r="T84" s="47"/>
      <c r="U84" s="47"/>
      <c r="V84" s="47"/>
    </row>
    <row r="85" spans="1:22" ht="12.75">
      <c r="A85" s="51" t="s">
        <v>90</v>
      </c>
      <c r="B85" s="56" t="s">
        <v>132</v>
      </c>
      <c r="C85" s="56" t="s">
        <v>118</v>
      </c>
      <c r="D85" s="56">
        <v>0</v>
      </c>
      <c r="E85" s="56">
        <v>9.7</v>
      </c>
      <c r="F85" s="54">
        <v>31656</v>
      </c>
      <c r="G85" s="46">
        <f t="shared" si="61"/>
        <v>369</v>
      </c>
      <c r="H85" s="45" t="s">
        <v>365</v>
      </c>
      <c r="I85" s="45" t="s">
        <v>367</v>
      </c>
      <c r="J85" s="45" t="s">
        <v>368</v>
      </c>
      <c r="K85" s="47" t="str">
        <f aca="true" t="shared" si="76" ref="K85:R85">IF(MOD($G85+K10,$H85)=0,"К",IF(MOD($G85+K10,$I85)=0,"Т",IF(MOD($G85+K10,$J85)=0,"О"," ")))</f>
        <v>О</v>
      </c>
      <c r="L85" s="47" t="str">
        <f t="shared" si="76"/>
        <v>О</v>
      </c>
      <c r="M85" s="47" t="str">
        <f t="shared" si="76"/>
        <v>Т</v>
      </c>
      <c r="N85" s="47" t="str">
        <f t="shared" si="76"/>
        <v>О</v>
      </c>
      <c r="O85" s="47" t="str">
        <f t="shared" si="76"/>
        <v>О</v>
      </c>
      <c r="P85" s="47" t="str">
        <f t="shared" si="76"/>
        <v>О</v>
      </c>
      <c r="Q85" s="47" t="str">
        <f t="shared" si="76"/>
        <v>О</v>
      </c>
      <c r="R85" s="47" t="str">
        <f t="shared" si="76"/>
        <v>О</v>
      </c>
      <c r="S85" s="47"/>
      <c r="T85" s="47"/>
      <c r="U85" s="47"/>
      <c r="V85" s="47"/>
    </row>
    <row r="86" spans="1:22" ht="12.75">
      <c r="A86" s="51" t="s">
        <v>90</v>
      </c>
      <c r="B86" s="56" t="s">
        <v>133</v>
      </c>
      <c r="C86" s="56" t="s">
        <v>118</v>
      </c>
      <c r="D86" s="56">
        <v>0</v>
      </c>
      <c r="E86" s="56">
        <v>9.7</v>
      </c>
      <c r="F86" s="54">
        <v>31656</v>
      </c>
      <c r="G86" s="46">
        <f t="shared" si="61"/>
        <v>369</v>
      </c>
      <c r="H86" s="45" t="s">
        <v>365</v>
      </c>
      <c r="I86" s="45" t="s">
        <v>367</v>
      </c>
      <c r="J86" s="45" t="s">
        <v>368</v>
      </c>
      <c r="K86" s="47" t="str">
        <f aca="true" t="shared" si="77" ref="K86:R86">IF(MOD($G86+K10,$H86)=0,"К",IF(MOD($G86+K10,$I86)=0,"Т",IF(MOD($G86+K10,$J86)=0,"О"," ")))</f>
        <v>О</v>
      </c>
      <c r="L86" s="47" t="str">
        <f t="shared" si="77"/>
        <v>О</v>
      </c>
      <c r="M86" s="47" t="str">
        <f t="shared" si="77"/>
        <v>Т</v>
      </c>
      <c r="N86" s="47" t="str">
        <f t="shared" si="77"/>
        <v>О</v>
      </c>
      <c r="O86" s="47" t="str">
        <f t="shared" si="77"/>
        <v>О</v>
      </c>
      <c r="P86" s="47" t="str">
        <f t="shared" si="77"/>
        <v>О</v>
      </c>
      <c r="Q86" s="47" t="str">
        <f t="shared" si="77"/>
        <v>О</v>
      </c>
      <c r="R86" s="47" t="str">
        <f t="shared" si="77"/>
        <v>О</v>
      </c>
      <c r="S86" s="47"/>
      <c r="T86" s="47"/>
      <c r="U86" s="47"/>
      <c r="V86" s="47"/>
    </row>
    <row r="87" spans="1:22" ht="12.75">
      <c r="A87" s="51" t="s">
        <v>90</v>
      </c>
      <c r="B87" s="56" t="s">
        <v>134</v>
      </c>
      <c r="C87" s="56" t="s">
        <v>118</v>
      </c>
      <c r="D87" s="56">
        <v>0</v>
      </c>
      <c r="E87" s="56">
        <v>9.7</v>
      </c>
      <c r="F87" s="54">
        <v>31686</v>
      </c>
      <c r="G87" s="46">
        <f t="shared" si="61"/>
        <v>368</v>
      </c>
      <c r="H87" s="45" t="s">
        <v>365</v>
      </c>
      <c r="I87" s="45" t="s">
        <v>367</v>
      </c>
      <c r="J87" s="45" t="s">
        <v>368</v>
      </c>
      <c r="K87" s="47" t="str">
        <f aca="true" t="shared" si="78" ref="K87:R87">IF(MOD($G87+K10,$H87)=0,"К",IF(MOD($G87+K10,$I87)=0,"Т",IF(MOD($G87+K10,$J87)=0,"О"," ")))</f>
        <v>О</v>
      </c>
      <c r="L87" s="47" t="str">
        <f t="shared" si="78"/>
        <v>О</v>
      </c>
      <c r="M87" s="47" t="str">
        <f t="shared" si="78"/>
        <v>О</v>
      </c>
      <c r="N87" s="47" t="str">
        <f t="shared" si="78"/>
        <v>Т</v>
      </c>
      <c r="O87" s="47" t="str">
        <f t="shared" si="78"/>
        <v>О</v>
      </c>
      <c r="P87" s="47" t="str">
        <f t="shared" si="78"/>
        <v>О</v>
      </c>
      <c r="Q87" s="47" t="str">
        <f t="shared" si="78"/>
        <v>О</v>
      </c>
      <c r="R87" s="47" t="str">
        <f t="shared" si="78"/>
        <v>О</v>
      </c>
      <c r="S87" s="47"/>
      <c r="T87" s="47"/>
      <c r="U87" s="47"/>
      <c r="V87" s="47"/>
    </row>
    <row r="88" spans="1:22" ht="12.75">
      <c r="A88" s="51" t="s">
        <v>90</v>
      </c>
      <c r="B88" s="56" t="s">
        <v>135</v>
      </c>
      <c r="C88" s="56" t="s">
        <v>118</v>
      </c>
      <c r="D88" s="56">
        <v>0</v>
      </c>
      <c r="E88" s="56">
        <v>9.7</v>
      </c>
      <c r="F88" s="54">
        <v>31686</v>
      </c>
      <c r="G88" s="46">
        <f t="shared" si="61"/>
        <v>368</v>
      </c>
      <c r="H88" s="45" t="s">
        <v>365</v>
      </c>
      <c r="I88" s="45" t="s">
        <v>367</v>
      </c>
      <c r="J88" s="45" t="s">
        <v>368</v>
      </c>
      <c r="K88" s="47" t="str">
        <f aca="true" t="shared" si="79" ref="K88:R88">IF(MOD($G88+K10,$H88)=0,"К",IF(MOD($G88+K10,$I88)=0,"Т",IF(MOD($G88+K10,$J88)=0,"О"," ")))</f>
        <v>О</v>
      </c>
      <c r="L88" s="47" t="str">
        <f t="shared" si="79"/>
        <v>О</v>
      </c>
      <c r="M88" s="47" t="str">
        <f t="shared" si="79"/>
        <v>О</v>
      </c>
      <c r="N88" s="47" t="str">
        <f t="shared" si="79"/>
        <v>Т</v>
      </c>
      <c r="O88" s="47" t="str">
        <f t="shared" si="79"/>
        <v>О</v>
      </c>
      <c r="P88" s="47" t="str">
        <f t="shared" si="79"/>
        <v>О</v>
      </c>
      <c r="Q88" s="47" t="str">
        <f t="shared" si="79"/>
        <v>О</v>
      </c>
      <c r="R88" s="47" t="str">
        <f t="shared" si="79"/>
        <v>О</v>
      </c>
      <c r="S88" s="47"/>
      <c r="T88" s="47"/>
      <c r="U88" s="47"/>
      <c r="V88" s="47"/>
    </row>
    <row r="89" spans="1:22" ht="12.75">
      <c r="A89" s="51" t="s">
        <v>90</v>
      </c>
      <c r="B89" s="56" t="s">
        <v>136</v>
      </c>
      <c r="C89" s="56" t="s">
        <v>118</v>
      </c>
      <c r="D89" s="56">
        <v>0</v>
      </c>
      <c r="E89" s="56">
        <v>9.7</v>
      </c>
      <c r="F89" s="54">
        <v>31686</v>
      </c>
      <c r="G89" s="46">
        <f t="shared" si="61"/>
        <v>368</v>
      </c>
      <c r="H89" s="45" t="s">
        <v>365</v>
      </c>
      <c r="I89" s="45" t="s">
        <v>367</v>
      </c>
      <c r="J89" s="45" t="s">
        <v>368</v>
      </c>
      <c r="K89" s="47" t="str">
        <f aca="true" t="shared" si="80" ref="K89:R89">IF(MOD($G89+K10,$H89)=0,"К",IF(MOD($G89+K10,$I89)=0,"Т",IF(MOD($G89+K10,$J89)=0,"О"," ")))</f>
        <v>О</v>
      </c>
      <c r="L89" s="47" t="str">
        <f t="shared" si="80"/>
        <v>О</v>
      </c>
      <c r="M89" s="47" t="str">
        <f t="shared" si="80"/>
        <v>О</v>
      </c>
      <c r="N89" s="47" t="str">
        <f t="shared" si="80"/>
        <v>Т</v>
      </c>
      <c r="O89" s="47" t="str">
        <f t="shared" si="80"/>
        <v>О</v>
      </c>
      <c r="P89" s="47" t="str">
        <f t="shared" si="80"/>
        <v>О</v>
      </c>
      <c r="Q89" s="47" t="str">
        <f t="shared" si="80"/>
        <v>О</v>
      </c>
      <c r="R89" s="47" t="str">
        <f t="shared" si="80"/>
        <v>О</v>
      </c>
      <c r="S89" s="47"/>
      <c r="T89" s="47"/>
      <c r="U89" s="47"/>
      <c r="V89" s="47"/>
    </row>
    <row r="90" spans="1:22" ht="12.75">
      <c r="A90" s="51" t="s">
        <v>90</v>
      </c>
      <c r="B90" s="56" t="s">
        <v>137</v>
      </c>
      <c r="C90" s="56" t="s">
        <v>118</v>
      </c>
      <c r="D90" s="56">
        <v>0</v>
      </c>
      <c r="E90" s="56">
        <v>9.7</v>
      </c>
      <c r="F90" s="54">
        <v>31717</v>
      </c>
      <c r="G90" s="46">
        <f t="shared" si="61"/>
        <v>367</v>
      </c>
      <c r="H90" s="45" t="s">
        <v>365</v>
      </c>
      <c r="I90" s="45" t="s">
        <v>367</v>
      </c>
      <c r="J90" s="45" t="s">
        <v>368</v>
      </c>
      <c r="K90" s="47" t="str">
        <f aca="true" t="shared" si="81" ref="K90:R90">IF(MOD($G90+K10,$H90)=0,"К",IF(MOD($G90+K10,$I90)=0,"Т",IF(MOD($G90+K10,$J90)=0,"О"," ")))</f>
        <v>О</v>
      </c>
      <c r="L90" s="47" t="str">
        <f t="shared" si="81"/>
        <v>О</v>
      </c>
      <c r="M90" s="47" t="str">
        <f t="shared" si="81"/>
        <v>О</v>
      </c>
      <c r="N90" s="47" t="str">
        <f t="shared" si="81"/>
        <v>О</v>
      </c>
      <c r="O90" s="47" t="str">
        <f t="shared" si="81"/>
        <v>Т</v>
      </c>
      <c r="P90" s="47" t="str">
        <f t="shared" si="81"/>
        <v>О</v>
      </c>
      <c r="Q90" s="47" t="str">
        <f t="shared" si="81"/>
        <v>О</v>
      </c>
      <c r="R90" s="47" t="str">
        <f t="shared" si="81"/>
        <v>О</v>
      </c>
      <c r="S90" s="47"/>
      <c r="T90" s="47"/>
      <c r="U90" s="47"/>
      <c r="V90" s="47"/>
    </row>
    <row r="91" spans="1:22" ht="12.75">
      <c r="A91" s="51" t="s">
        <v>90</v>
      </c>
      <c r="B91" s="56" t="s">
        <v>138</v>
      </c>
      <c r="C91" s="56" t="s">
        <v>118</v>
      </c>
      <c r="D91" s="56">
        <v>0</v>
      </c>
      <c r="E91" s="56">
        <v>9.7</v>
      </c>
      <c r="F91" s="54">
        <v>31413</v>
      </c>
      <c r="G91" s="46">
        <f t="shared" si="61"/>
        <v>377</v>
      </c>
      <c r="H91" s="45" t="s">
        <v>365</v>
      </c>
      <c r="I91" s="45" t="s">
        <v>367</v>
      </c>
      <c r="J91" s="45" t="s">
        <v>368</v>
      </c>
      <c r="K91" s="47" t="str">
        <f aca="true" t="shared" si="82" ref="K91:R91">IF(MOD($G91+K10,$H91)=0,"К",IF(MOD($G91+K10,$I91)=0,"Т",IF(MOD($G91+K10,$J91)=0,"О"," ")))</f>
        <v>О</v>
      </c>
      <c r="L91" s="47" t="str">
        <f t="shared" si="82"/>
        <v>О</v>
      </c>
      <c r="M91" s="47" t="str">
        <f t="shared" si="82"/>
        <v>О</v>
      </c>
      <c r="N91" s="47" t="str">
        <f t="shared" si="82"/>
        <v>О</v>
      </c>
      <c r="O91" s="47" t="str">
        <f t="shared" si="82"/>
        <v>О</v>
      </c>
      <c r="P91" s="47" t="str">
        <f t="shared" si="82"/>
        <v>О</v>
      </c>
      <c r="Q91" s="47" t="str">
        <f t="shared" si="82"/>
        <v>Т</v>
      </c>
      <c r="R91" s="47" t="str">
        <f t="shared" si="82"/>
        <v>О</v>
      </c>
      <c r="S91" s="47"/>
      <c r="T91" s="47"/>
      <c r="U91" s="47"/>
      <c r="V91" s="47"/>
    </row>
    <row r="92" spans="1:22" ht="12.75">
      <c r="A92" s="51" t="s">
        <v>90</v>
      </c>
      <c r="B92" s="56" t="s">
        <v>83</v>
      </c>
      <c r="C92" s="56" t="s">
        <v>118</v>
      </c>
      <c r="D92" s="56">
        <v>0</v>
      </c>
      <c r="E92" s="56">
        <v>9.7</v>
      </c>
      <c r="F92" s="54">
        <v>31503</v>
      </c>
      <c r="G92" s="46">
        <f t="shared" si="61"/>
        <v>374</v>
      </c>
      <c r="H92" s="45" t="s">
        <v>365</v>
      </c>
      <c r="I92" s="45" t="s">
        <v>367</v>
      </c>
      <c r="J92" s="45" t="s">
        <v>368</v>
      </c>
      <c r="K92" s="47" t="str">
        <f aca="true" t="shared" si="83" ref="K92:R92">IF(MOD($G92+K10,$H92)=0,"К",IF(MOD($G92+K10,$I92)=0,"Т",IF(MOD($G92+K10,$J92)=0,"О"," ")))</f>
        <v>О</v>
      </c>
      <c r="L92" s="47" t="str">
        <f t="shared" si="83"/>
        <v>О</v>
      </c>
      <c r="M92" s="47" t="str">
        <f t="shared" si="83"/>
        <v>О</v>
      </c>
      <c r="N92" s="47" t="str">
        <f t="shared" si="83"/>
        <v>О</v>
      </c>
      <c r="O92" s="47" t="str">
        <f t="shared" si="83"/>
        <v>О</v>
      </c>
      <c r="P92" s="47" t="str">
        <f t="shared" si="83"/>
        <v>О</v>
      </c>
      <c r="Q92" s="47" t="str">
        <f t="shared" si="83"/>
        <v>О</v>
      </c>
      <c r="R92" s="47" t="str">
        <f t="shared" si="83"/>
        <v>О</v>
      </c>
      <c r="S92" s="47"/>
      <c r="T92" s="47"/>
      <c r="U92" s="47"/>
      <c r="V92" s="47"/>
    </row>
    <row r="93" spans="1:22" ht="12.75">
      <c r="A93" s="51" t="s">
        <v>90</v>
      </c>
      <c r="B93" s="56" t="s">
        <v>139</v>
      </c>
      <c r="C93" s="56" t="s">
        <v>118</v>
      </c>
      <c r="D93" s="56">
        <v>0</v>
      </c>
      <c r="E93" s="56">
        <v>9.7</v>
      </c>
      <c r="F93" s="54">
        <v>31503</v>
      </c>
      <c r="G93" s="46">
        <f t="shared" si="61"/>
        <v>374</v>
      </c>
      <c r="H93" s="45" t="s">
        <v>365</v>
      </c>
      <c r="I93" s="45" t="s">
        <v>367</v>
      </c>
      <c r="J93" s="45" t="s">
        <v>368</v>
      </c>
      <c r="K93" s="47" t="str">
        <f aca="true" t="shared" si="84" ref="K93:R93">IF(MOD($G93+K10,$H93)=0,"К",IF(MOD($G93+K10,$I93)=0,"Т",IF(MOD($G93+K10,$J93)=0,"О"," ")))</f>
        <v>О</v>
      </c>
      <c r="L93" s="47" t="str">
        <f t="shared" si="84"/>
        <v>О</v>
      </c>
      <c r="M93" s="47" t="str">
        <f t="shared" si="84"/>
        <v>О</v>
      </c>
      <c r="N93" s="47" t="str">
        <f t="shared" si="84"/>
        <v>О</v>
      </c>
      <c r="O93" s="47" t="str">
        <f t="shared" si="84"/>
        <v>О</v>
      </c>
      <c r="P93" s="47" t="str">
        <f t="shared" si="84"/>
        <v>О</v>
      </c>
      <c r="Q93" s="47" t="str">
        <f t="shared" si="84"/>
        <v>О</v>
      </c>
      <c r="R93" s="47" t="str">
        <f t="shared" si="84"/>
        <v>О</v>
      </c>
      <c r="S93" s="47"/>
      <c r="T93" s="47"/>
      <c r="U93" s="47"/>
      <c r="V93" s="47"/>
    </row>
    <row r="94" spans="1:22" ht="12.75">
      <c r="A94" s="51" t="s">
        <v>90</v>
      </c>
      <c r="B94" s="56" t="s">
        <v>140</v>
      </c>
      <c r="C94" s="56" t="s">
        <v>118</v>
      </c>
      <c r="D94" s="56">
        <v>0</v>
      </c>
      <c r="E94" s="56">
        <v>9.7</v>
      </c>
      <c r="F94" s="54">
        <v>31472</v>
      </c>
      <c r="G94" s="46">
        <f t="shared" si="61"/>
        <v>375</v>
      </c>
      <c r="H94" s="45" t="s">
        <v>365</v>
      </c>
      <c r="I94" s="45" t="s">
        <v>367</v>
      </c>
      <c r="J94" s="45" t="s">
        <v>368</v>
      </c>
      <c r="K94" s="47" t="str">
        <f aca="true" t="shared" si="85" ref="K94:R94">IF(MOD($G94+K10,$H94)=0,"К",IF(MOD($G94+K10,$I94)=0,"Т",IF(MOD($G94+K10,$J94)=0,"О"," ")))</f>
        <v>О</v>
      </c>
      <c r="L94" s="47" t="str">
        <f t="shared" si="85"/>
        <v>О</v>
      </c>
      <c r="M94" s="47" t="str">
        <f t="shared" si="85"/>
        <v>О</v>
      </c>
      <c r="N94" s="47" t="str">
        <f t="shared" si="85"/>
        <v>О</v>
      </c>
      <c r="O94" s="47" t="str">
        <f t="shared" si="85"/>
        <v>О</v>
      </c>
      <c r="P94" s="47" t="str">
        <f t="shared" si="85"/>
        <v>О</v>
      </c>
      <c r="Q94" s="47" t="str">
        <f t="shared" si="85"/>
        <v>О</v>
      </c>
      <c r="R94" s="47" t="str">
        <f t="shared" si="85"/>
        <v>О</v>
      </c>
      <c r="S94" s="47"/>
      <c r="T94" s="47"/>
      <c r="U94" s="47"/>
      <c r="V94" s="47"/>
    </row>
    <row r="95" spans="1:22" ht="12.75">
      <c r="A95" s="51" t="s">
        <v>90</v>
      </c>
      <c r="B95" s="56" t="s">
        <v>141</v>
      </c>
      <c r="C95" s="56" t="s">
        <v>118</v>
      </c>
      <c r="D95" s="56">
        <v>0</v>
      </c>
      <c r="E95" s="56">
        <v>9.7</v>
      </c>
      <c r="F95" s="54">
        <v>31837</v>
      </c>
      <c r="G95" s="46">
        <f t="shared" si="61"/>
        <v>363</v>
      </c>
      <c r="H95" s="45" t="s">
        <v>365</v>
      </c>
      <c r="I95" s="45" t="s">
        <v>367</v>
      </c>
      <c r="J95" s="45" t="s">
        <v>368</v>
      </c>
      <c r="K95" s="47" t="str">
        <f aca="true" t="shared" si="86" ref="K95:R95">IF(MOD($G95+K10,$H95)=0,"К",IF(MOD($G95+K10,$I95)=0,"Т",IF(MOD($G95+K10,$J95)=0,"О"," ")))</f>
        <v>О</v>
      </c>
      <c r="L95" s="47" t="str">
        <f t="shared" si="86"/>
        <v>О</v>
      </c>
      <c r="M95" s="47" t="str">
        <f t="shared" si="86"/>
        <v>О</v>
      </c>
      <c r="N95" s="47" t="str">
        <f t="shared" si="86"/>
        <v>О</v>
      </c>
      <c r="O95" s="47" t="str">
        <f t="shared" si="86"/>
        <v>О</v>
      </c>
      <c r="P95" s="47" t="str">
        <f t="shared" si="86"/>
        <v>О</v>
      </c>
      <c r="Q95" s="47" t="str">
        <f t="shared" si="86"/>
        <v>О</v>
      </c>
      <c r="R95" s="47" t="str">
        <f t="shared" si="86"/>
        <v>О</v>
      </c>
      <c r="S95" s="47"/>
      <c r="T95" s="47"/>
      <c r="U95" s="47"/>
      <c r="V95" s="47"/>
    </row>
    <row r="96" spans="1:22" ht="12.75">
      <c r="A96" s="51" t="s">
        <v>90</v>
      </c>
      <c r="B96" s="56" t="s">
        <v>142</v>
      </c>
      <c r="C96" s="56" t="s">
        <v>118</v>
      </c>
      <c r="D96" s="56">
        <v>0</v>
      </c>
      <c r="E96" s="56">
        <v>9.7</v>
      </c>
      <c r="F96" s="54">
        <v>32082</v>
      </c>
      <c r="G96" s="46">
        <f t="shared" si="61"/>
        <v>355</v>
      </c>
      <c r="H96" s="45" t="s">
        <v>365</v>
      </c>
      <c r="I96" s="45" t="s">
        <v>367</v>
      </c>
      <c r="J96" s="45" t="s">
        <v>368</v>
      </c>
      <c r="K96" s="47" t="str">
        <f aca="true" t="shared" si="87" ref="K96:R96">IF(MOD($G96+K10,$H96)=0,"К",IF(MOD($G96+K10,$I96)=0,"Т",IF(MOD($G96+K10,$J96)=0,"О"," ")))</f>
        <v>О</v>
      </c>
      <c r="L96" s="47" t="str">
        <f t="shared" si="87"/>
        <v>О</v>
      </c>
      <c r="M96" s="47" t="str">
        <f t="shared" si="87"/>
        <v>О</v>
      </c>
      <c r="N96" s="47" t="str">
        <f t="shared" si="87"/>
        <v>О</v>
      </c>
      <c r="O96" s="47" t="str">
        <f t="shared" si="87"/>
        <v>К</v>
      </c>
      <c r="P96" s="47" t="str">
        <f t="shared" si="87"/>
        <v>О</v>
      </c>
      <c r="Q96" s="47" t="str">
        <f t="shared" si="87"/>
        <v>О</v>
      </c>
      <c r="R96" s="47" t="str">
        <f t="shared" si="87"/>
        <v>О</v>
      </c>
      <c r="S96" s="47"/>
      <c r="T96" s="47"/>
      <c r="U96" s="47"/>
      <c r="V96" s="47"/>
    </row>
    <row r="97" spans="1:22" ht="12.75">
      <c r="A97" s="51" t="s">
        <v>90</v>
      </c>
      <c r="B97" s="56" t="s">
        <v>143</v>
      </c>
      <c r="C97" s="56" t="s">
        <v>118</v>
      </c>
      <c r="D97" s="56">
        <v>0</v>
      </c>
      <c r="E97" s="56">
        <v>9.7</v>
      </c>
      <c r="F97" s="54">
        <v>31990</v>
      </c>
      <c r="G97" s="46">
        <f t="shared" si="61"/>
        <v>358</v>
      </c>
      <c r="H97" s="45" t="s">
        <v>365</v>
      </c>
      <c r="I97" s="45" t="s">
        <v>367</v>
      </c>
      <c r="J97" s="45" t="s">
        <v>368</v>
      </c>
      <c r="K97" s="47" t="str">
        <f aca="true" t="shared" si="88" ref="K97:R97">IF(MOD($G97+K10,$H97)=0,"К",IF(MOD($G97+K10,$I97)=0,"Т",IF(MOD($G97+K10,$J97)=0,"О"," ")))</f>
        <v>О</v>
      </c>
      <c r="L97" s="47" t="str">
        <f t="shared" si="88"/>
        <v>К</v>
      </c>
      <c r="M97" s="47" t="str">
        <f t="shared" si="88"/>
        <v>О</v>
      </c>
      <c r="N97" s="47" t="str">
        <f t="shared" si="88"/>
        <v>О</v>
      </c>
      <c r="O97" s="47" t="str">
        <f t="shared" si="88"/>
        <v>О</v>
      </c>
      <c r="P97" s="47" t="str">
        <f t="shared" si="88"/>
        <v>О</v>
      </c>
      <c r="Q97" s="47" t="str">
        <f t="shared" si="88"/>
        <v>О</v>
      </c>
      <c r="R97" s="47" t="str">
        <f t="shared" si="88"/>
        <v>О</v>
      </c>
      <c r="S97" s="47"/>
      <c r="T97" s="47"/>
      <c r="U97" s="47"/>
      <c r="V97" s="47"/>
    </row>
    <row r="98" spans="1:22" ht="12.75">
      <c r="A98" s="51" t="s">
        <v>90</v>
      </c>
      <c r="B98" s="56" t="s">
        <v>144</v>
      </c>
      <c r="C98" s="56" t="s">
        <v>118</v>
      </c>
      <c r="D98" s="56">
        <v>0</v>
      </c>
      <c r="E98" s="56">
        <v>9.7</v>
      </c>
      <c r="F98" s="54">
        <v>31929</v>
      </c>
      <c r="G98" s="46">
        <f t="shared" si="61"/>
        <v>360</v>
      </c>
      <c r="H98" s="45" t="s">
        <v>365</v>
      </c>
      <c r="I98" s="45" t="s">
        <v>367</v>
      </c>
      <c r="J98" s="45" t="s">
        <v>368</v>
      </c>
      <c r="K98" s="47" t="str">
        <f aca="true" t="shared" si="89" ref="K98:R98">IF(MOD($G98+K10,$H98)=0,"К",IF(MOD($G98+K10,$I98)=0,"Т",IF(MOD($G98+K10,$J98)=0,"О"," ")))</f>
        <v>О</v>
      </c>
      <c r="L98" s="47" t="str">
        <f t="shared" si="89"/>
        <v>О</v>
      </c>
      <c r="M98" s="47" t="str">
        <f t="shared" si="89"/>
        <v>О</v>
      </c>
      <c r="N98" s="47" t="str">
        <f t="shared" si="89"/>
        <v>О</v>
      </c>
      <c r="O98" s="47" t="str">
        <f t="shared" si="89"/>
        <v>О</v>
      </c>
      <c r="P98" s="47" t="str">
        <f t="shared" si="89"/>
        <v>О</v>
      </c>
      <c r="Q98" s="47" t="str">
        <f t="shared" si="89"/>
        <v>О</v>
      </c>
      <c r="R98" s="47" t="str">
        <f t="shared" si="89"/>
        <v>О</v>
      </c>
      <c r="S98" s="47"/>
      <c r="T98" s="47"/>
      <c r="U98" s="47"/>
      <c r="V98" s="47"/>
    </row>
    <row r="99" spans="1:22" ht="12.75">
      <c r="A99" s="51" t="s">
        <v>90</v>
      </c>
      <c r="B99" s="56" t="s">
        <v>145</v>
      </c>
      <c r="C99" s="56" t="s">
        <v>118</v>
      </c>
      <c r="D99" s="56">
        <v>0</v>
      </c>
      <c r="E99" s="56">
        <v>9.7</v>
      </c>
      <c r="F99" s="54">
        <v>31990</v>
      </c>
      <c r="G99" s="46">
        <f t="shared" si="61"/>
        <v>358</v>
      </c>
      <c r="H99" s="45" t="s">
        <v>365</v>
      </c>
      <c r="I99" s="45" t="s">
        <v>367</v>
      </c>
      <c r="J99" s="45" t="s">
        <v>368</v>
      </c>
      <c r="K99" s="47" t="str">
        <f aca="true" t="shared" si="90" ref="K99:R99">IF(MOD($G99+K10,$H99)=0,"К",IF(MOD($G99+K10,$I99)=0,"Т",IF(MOD($G99+K10,$J99)=0,"О"," ")))</f>
        <v>О</v>
      </c>
      <c r="L99" s="47" t="str">
        <f t="shared" si="90"/>
        <v>К</v>
      </c>
      <c r="M99" s="47" t="str">
        <f t="shared" si="90"/>
        <v>О</v>
      </c>
      <c r="N99" s="47" t="str">
        <f t="shared" si="90"/>
        <v>О</v>
      </c>
      <c r="O99" s="47" t="str">
        <f t="shared" si="90"/>
        <v>О</v>
      </c>
      <c r="P99" s="47" t="str">
        <f t="shared" si="90"/>
        <v>О</v>
      </c>
      <c r="Q99" s="47" t="str">
        <f t="shared" si="90"/>
        <v>О</v>
      </c>
      <c r="R99" s="47" t="str">
        <f t="shared" si="90"/>
        <v>О</v>
      </c>
      <c r="S99" s="47"/>
      <c r="T99" s="47"/>
      <c r="U99" s="47"/>
      <c r="V99" s="47"/>
    </row>
    <row r="100" spans="1:22" ht="12.75">
      <c r="A100" s="51" t="s">
        <v>90</v>
      </c>
      <c r="B100" s="56" t="s">
        <v>146</v>
      </c>
      <c r="C100" s="56" t="s">
        <v>118</v>
      </c>
      <c r="D100" s="56">
        <v>0</v>
      </c>
      <c r="E100" s="56">
        <v>9.7</v>
      </c>
      <c r="F100" s="54">
        <v>32051</v>
      </c>
      <c r="G100" s="46">
        <f t="shared" si="61"/>
        <v>356</v>
      </c>
      <c r="H100" s="45" t="s">
        <v>365</v>
      </c>
      <c r="I100" s="45" t="s">
        <v>367</v>
      </c>
      <c r="J100" s="45" t="s">
        <v>368</v>
      </c>
      <c r="K100" s="47" t="str">
        <f aca="true" t="shared" si="91" ref="K100:R100">IF(MOD($G100+K10,$H100)=0,"К",IF(MOD($G100+K10,$I100)=0,"Т",IF(MOD($G100+K10,$J100)=0,"О"," ")))</f>
        <v>О</v>
      </c>
      <c r="L100" s="47" t="str">
        <f t="shared" si="91"/>
        <v>О</v>
      </c>
      <c r="M100" s="47" t="str">
        <f t="shared" si="91"/>
        <v>О</v>
      </c>
      <c r="N100" s="47" t="str">
        <f t="shared" si="91"/>
        <v>К</v>
      </c>
      <c r="O100" s="47" t="str">
        <f t="shared" si="91"/>
        <v>О</v>
      </c>
      <c r="P100" s="47" t="str">
        <f t="shared" si="91"/>
        <v>О</v>
      </c>
      <c r="Q100" s="47" t="str">
        <f t="shared" si="91"/>
        <v>О</v>
      </c>
      <c r="R100" s="47" t="str">
        <f t="shared" si="91"/>
        <v>О</v>
      </c>
      <c r="S100" s="47"/>
      <c r="T100" s="47"/>
      <c r="U100" s="47"/>
      <c r="V100" s="47"/>
    </row>
    <row r="101" spans="1:22" ht="12.75">
      <c r="A101" s="51" t="s">
        <v>90</v>
      </c>
      <c r="B101" s="56" t="s">
        <v>147</v>
      </c>
      <c r="C101" s="56" t="s">
        <v>118</v>
      </c>
      <c r="D101" s="56">
        <v>0</v>
      </c>
      <c r="E101" s="56">
        <v>9.7</v>
      </c>
      <c r="F101" s="54">
        <v>32082</v>
      </c>
      <c r="G101" s="46">
        <f t="shared" si="61"/>
        <v>355</v>
      </c>
      <c r="H101" s="45" t="s">
        <v>365</v>
      </c>
      <c r="I101" s="45" t="s">
        <v>367</v>
      </c>
      <c r="J101" s="45" t="s">
        <v>368</v>
      </c>
      <c r="K101" s="47" t="str">
        <f aca="true" t="shared" si="92" ref="K101:R101">IF(MOD($G101+K10,$H101)=0,"К",IF(MOD($G101+K10,$I101)=0,"Т",IF(MOD($G101+K10,$J101)=0,"О"," ")))</f>
        <v>О</v>
      </c>
      <c r="L101" s="47" t="str">
        <f t="shared" si="92"/>
        <v>О</v>
      </c>
      <c r="M101" s="47" t="str">
        <f t="shared" si="92"/>
        <v>О</v>
      </c>
      <c r="N101" s="47" t="str">
        <f t="shared" si="92"/>
        <v>О</v>
      </c>
      <c r="O101" s="47" t="str">
        <f t="shared" si="92"/>
        <v>К</v>
      </c>
      <c r="P101" s="47" t="str">
        <f t="shared" si="92"/>
        <v>О</v>
      </c>
      <c r="Q101" s="47" t="str">
        <f t="shared" si="92"/>
        <v>О</v>
      </c>
      <c r="R101" s="47" t="str">
        <f t="shared" si="92"/>
        <v>О</v>
      </c>
      <c r="S101" s="47"/>
      <c r="T101" s="47"/>
      <c r="U101" s="47"/>
      <c r="V101" s="47"/>
    </row>
    <row r="102" spans="1:22" ht="12.75">
      <c r="A102" s="51" t="s">
        <v>90</v>
      </c>
      <c r="B102" s="56" t="s">
        <v>148</v>
      </c>
      <c r="C102" s="56" t="s">
        <v>118</v>
      </c>
      <c r="D102" s="56">
        <v>0</v>
      </c>
      <c r="E102" s="56">
        <v>9.7</v>
      </c>
      <c r="F102" s="54">
        <v>31778</v>
      </c>
      <c r="G102" s="46">
        <f t="shared" si="61"/>
        <v>365</v>
      </c>
      <c r="H102" s="45" t="s">
        <v>365</v>
      </c>
      <c r="I102" s="45" t="s">
        <v>367</v>
      </c>
      <c r="J102" s="45" t="s">
        <v>368</v>
      </c>
      <c r="K102" s="47" t="str">
        <f aca="true" t="shared" si="93" ref="K102:R102">IF(MOD($G102+K10,$H102)=0,"К",IF(MOD($G102+K10,$I102)=0,"Т",IF(MOD($G102+K10,$J102)=0,"О"," ")))</f>
        <v>О</v>
      </c>
      <c r="L102" s="47" t="str">
        <f t="shared" si="93"/>
        <v>О</v>
      </c>
      <c r="M102" s="47" t="str">
        <f t="shared" si="93"/>
        <v>О</v>
      </c>
      <c r="N102" s="47" t="str">
        <f t="shared" si="93"/>
        <v>О</v>
      </c>
      <c r="O102" s="47" t="str">
        <f t="shared" si="93"/>
        <v>О</v>
      </c>
      <c r="P102" s="47" t="str">
        <f t="shared" si="93"/>
        <v>О</v>
      </c>
      <c r="Q102" s="47" t="str">
        <f t="shared" si="93"/>
        <v>Т</v>
      </c>
      <c r="R102" s="47" t="str">
        <f t="shared" si="93"/>
        <v>О</v>
      </c>
      <c r="S102" s="47"/>
      <c r="T102" s="47"/>
      <c r="U102" s="47"/>
      <c r="V102" s="47"/>
    </row>
    <row r="103" spans="1:22" ht="12.75">
      <c r="A103" s="51" t="s">
        <v>90</v>
      </c>
      <c r="B103" s="56" t="s">
        <v>149</v>
      </c>
      <c r="C103" s="56" t="s">
        <v>118</v>
      </c>
      <c r="D103" s="56">
        <v>0</v>
      </c>
      <c r="E103" s="56">
        <v>9.7</v>
      </c>
      <c r="F103" s="54">
        <v>31809</v>
      </c>
      <c r="G103" s="46">
        <f t="shared" si="61"/>
        <v>364</v>
      </c>
      <c r="H103" s="45" t="s">
        <v>365</v>
      </c>
      <c r="I103" s="45" t="s">
        <v>367</v>
      </c>
      <c r="J103" s="45" t="s">
        <v>368</v>
      </c>
      <c r="K103" s="47" t="str">
        <f aca="true" t="shared" si="94" ref="K103:R103">IF(MOD($G103+K10,$H103)=0,"К",IF(MOD($G103+K10,$I103)=0,"Т",IF(MOD($G103+K10,$J103)=0,"О"," ")))</f>
        <v>О</v>
      </c>
      <c r="L103" s="47" t="str">
        <f t="shared" si="94"/>
        <v>О</v>
      </c>
      <c r="M103" s="47" t="str">
        <f t="shared" si="94"/>
        <v>О</v>
      </c>
      <c r="N103" s="47" t="str">
        <f t="shared" si="94"/>
        <v>О</v>
      </c>
      <c r="O103" s="47" t="str">
        <f t="shared" si="94"/>
        <v>О</v>
      </c>
      <c r="P103" s="47" t="str">
        <f t="shared" si="94"/>
        <v>О</v>
      </c>
      <c r="Q103" s="47" t="str">
        <f t="shared" si="94"/>
        <v>О</v>
      </c>
      <c r="R103" s="47" t="str">
        <f t="shared" si="94"/>
        <v>Т</v>
      </c>
      <c r="S103" s="47"/>
      <c r="T103" s="47"/>
      <c r="U103" s="47"/>
      <c r="V103" s="47"/>
    </row>
    <row r="104" spans="1:22" ht="12.75">
      <c r="A104" s="51" t="s">
        <v>90</v>
      </c>
      <c r="B104" s="56" t="s">
        <v>150</v>
      </c>
      <c r="C104" s="56" t="s">
        <v>118</v>
      </c>
      <c r="D104" s="56">
        <v>0</v>
      </c>
      <c r="E104" s="56">
        <v>9.7</v>
      </c>
      <c r="F104" s="54">
        <v>31898</v>
      </c>
      <c r="G104" s="46">
        <f t="shared" si="61"/>
        <v>361</v>
      </c>
      <c r="H104" s="45" t="s">
        <v>365</v>
      </c>
      <c r="I104" s="45" t="s">
        <v>367</v>
      </c>
      <c r="J104" s="45" t="s">
        <v>368</v>
      </c>
      <c r="K104" s="47" t="str">
        <f aca="true" t="shared" si="95" ref="K104:R104">IF(MOD($G104+K10,$H104)=0,"К",IF(MOD($G104+K10,$I104)=0,"Т",IF(MOD($G104+K10,$J104)=0,"О"," ")))</f>
        <v>О</v>
      </c>
      <c r="L104" s="47" t="str">
        <f t="shared" si="95"/>
        <v>О</v>
      </c>
      <c r="M104" s="47" t="str">
        <f t="shared" si="95"/>
        <v>О</v>
      </c>
      <c r="N104" s="47" t="str">
        <f t="shared" si="95"/>
        <v>О</v>
      </c>
      <c r="O104" s="47" t="str">
        <f t="shared" si="95"/>
        <v>О</v>
      </c>
      <c r="P104" s="47" t="str">
        <f t="shared" si="95"/>
        <v>О</v>
      </c>
      <c r="Q104" s="47" t="str">
        <f t="shared" si="95"/>
        <v>О</v>
      </c>
      <c r="R104" s="47" t="str">
        <f t="shared" si="95"/>
        <v>О</v>
      </c>
      <c r="S104" s="47"/>
      <c r="T104" s="47"/>
      <c r="U104" s="47"/>
      <c r="V104" s="47"/>
    </row>
    <row r="105" spans="1:22" ht="12.75">
      <c r="A105" s="51" t="s">
        <v>90</v>
      </c>
      <c r="B105" s="56" t="s">
        <v>151</v>
      </c>
      <c r="C105" s="56" t="s">
        <v>118</v>
      </c>
      <c r="D105" s="56">
        <v>0</v>
      </c>
      <c r="E105" s="56">
        <v>9.7</v>
      </c>
      <c r="F105" s="54">
        <v>31898</v>
      </c>
      <c r="G105" s="46">
        <f t="shared" si="61"/>
        <v>361</v>
      </c>
      <c r="H105" s="45" t="s">
        <v>365</v>
      </c>
      <c r="I105" s="45" t="s">
        <v>367</v>
      </c>
      <c r="J105" s="45" t="s">
        <v>368</v>
      </c>
      <c r="K105" s="47" t="str">
        <f aca="true" t="shared" si="96" ref="K105:R105">IF(MOD($G105+K10,$H105)=0,"К",IF(MOD($G105+K10,$I105)=0,"Т",IF(MOD($G105+K10,$J105)=0,"О"," ")))</f>
        <v>О</v>
      </c>
      <c r="L105" s="47" t="str">
        <f t="shared" si="96"/>
        <v>О</v>
      </c>
      <c r="M105" s="47" t="str">
        <f t="shared" si="96"/>
        <v>О</v>
      </c>
      <c r="N105" s="47" t="str">
        <f t="shared" si="96"/>
        <v>О</v>
      </c>
      <c r="O105" s="47" t="str">
        <f t="shared" si="96"/>
        <v>О</v>
      </c>
      <c r="P105" s="47" t="str">
        <f t="shared" si="96"/>
        <v>О</v>
      </c>
      <c r="Q105" s="47" t="str">
        <f t="shared" si="96"/>
        <v>О</v>
      </c>
      <c r="R105" s="47" t="str">
        <f t="shared" si="96"/>
        <v>О</v>
      </c>
      <c r="S105" s="47"/>
      <c r="T105" s="47"/>
      <c r="U105" s="47"/>
      <c r="V105" s="47"/>
    </row>
    <row r="106" spans="1:22" ht="12.75">
      <c r="A106" s="51" t="s">
        <v>90</v>
      </c>
      <c r="B106" s="56" t="s">
        <v>152</v>
      </c>
      <c r="C106" s="56" t="s">
        <v>118</v>
      </c>
      <c r="D106" s="56">
        <v>0</v>
      </c>
      <c r="E106" s="56">
        <v>9.7</v>
      </c>
      <c r="F106" s="54">
        <v>31778</v>
      </c>
      <c r="G106" s="46">
        <f t="shared" si="61"/>
        <v>365</v>
      </c>
      <c r="H106" s="45" t="s">
        <v>365</v>
      </c>
      <c r="I106" s="45" t="s">
        <v>367</v>
      </c>
      <c r="J106" s="45" t="s">
        <v>368</v>
      </c>
      <c r="K106" s="47" t="str">
        <f aca="true" t="shared" si="97" ref="K106:R106">IF(MOD($G106+K10,$H106)=0,"К",IF(MOD($G106+K10,$I106)=0,"Т",IF(MOD($G106+K10,$J106)=0,"О"," ")))</f>
        <v>О</v>
      </c>
      <c r="L106" s="47" t="str">
        <f t="shared" si="97"/>
        <v>О</v>
      </c>
      <c r="M106" s="47" t="str">
        <f t="shared" si="97"/>
        <v>О</v>
      </c>
      <c r="N106" s="47" t="str">
        <f t="shared" si="97"/>
        <v>О</v>
      </c>
      <c r="O106" s="47" t="str">
        <f t="shared" si="97"/>
        <v>О</v>
      </c>
      <c r="P106" s="47" t="str">
        <f t="shared" si="97"/>
        <v>О</v>
      </c>
      <c r="Q106" s="47" t="str">
        <f t="shared" si="97"/>
        <v>Т</v>
      </c>
      <c r="R106" s="47" t="str">
        <f t="shared" si="97"/>
        <v>О</v>
      </c>
      <c r="S106" s="47"/>
      <c r="T106" s="47"/>
      <c r="U106" s="47"/>
      <c r="V106" s="47"/>
    </row>
    <row r="107" spans="1:22" ht="12.75">
      <c r="A107" s="51" t="s">
        <v>90</v>
      </c>
      <c r="B107" s="56" t="s">
        <v>153</v>
      </c>
      <c r="C107" s="56" t="s">
        <v>118</v>
      </c>
      <c r="D107" s="56">
        <v>0</v>
      </c>
      <c r="E107" s="56">
        <v>9.7</v>
      </c>
      <c r="F107" s="54">
        <v>32051</v>
      </c>
      <c r="G107" s="46">
        <f t="shared" si="61"/>
        <v>356</v>
      </c>
      <c r="H107" s="45" t="s">
        <v>365</v>
      </c>
      <c r="I107" s="45" t="s">
        <v>367</v>
      </c>
      <c r="J107" s="45" t="s">
        <v>368</v>
      </c>
      <c r="K107" s="47" t="str">
        <f aca="true" t="shared" si="98" ref="K107:R107">IF(MOD($G107+K10,$H107)=0,"К",IF(MOD($G107+K10,$I107)=0,"Т",IF(MOD($G107+K10,$J107)=0,"О"," ")))</f>
        <v>О</v>
      </c>
      <c r="L107" s="47" t="str">
        <f t="shared" si="98"/>
        <v>О</v>
      </c>
      <c r="M107" s="47" t="str">
        <f t="shared" si="98"/>
        <v>О</v>
      </c>
      <c r="N107" s="47" t="str">
        <f t="shared" si="98"/>
        <v>К</v>
      </c>
      <c r="O107" s="47" t="str">
        <f t="shared" si="98"/>
        <v>О</v>
      </c>
      <c r="P107" s="47" t="str">
        <f t="shared" si="98"/>
        <v>О</v>
      </c>
      <c r="Q107" s="47" t="str">
        <f t="shared" si="98"/>
        <v>О</v>
      </c>
      <c r="R107" s="47" t="str">
        <f t="shared" si="98"/>
        <v>О</v>
      </c>
      <c r="S107" s="47"/>
      <c r="T107" s="47"/>
      <c r="U107" s="47"/>
      <c r="V107" s="47"/>
    </row>
    <row r="108" spans="1:22" ht="12.75">
      <c r="A108" s="51" t="s">
        <v>90</v>
      </c>
      <c r="B108" s="56" t="s">
        <v>154</v>
      </c>
      <c r="C108" s="56" t="s">
        <v>118</v>
      </c>
      <c r="D108" s="56">
        <v>0</v>
      </c>
      <c r="E108" s="56">
        <v>9.7</v>
      </c>
      <c r="F108" s="54">
        <v>31868</v>
      </c>
      <c r="G108" s="46">
        <f t="shared" si="61"/>
        <v>362</v>
      </c>
      <c r="H108" s="45" t="s">
        <v>365</v>
      </c>
      <c r="I108" s="45" t="s">
        <v>367</v>
      </c>
      <c r="J108" s="45" t="s">
        <v>368</v>
      </c>
      <c r="K108" s="47" t="str">
        <f aca="true" t="shared" si="99" ref="K108:R108">IF(MOD($G108+K10,$H108)=0,"К",IF(MOD($G108+K10,$I108)=0,"Т",IF(MOD($G108+K10,$J108)=0,"О"," ")))</f>
        <v>О</v>
      </c>
      <c r="L108" s="47" t="str">
        <f t="shared" si="99"/>
        <v>О</v>
      </c>
      <c r="M108" s="47" t="str">
        <f t="shared" si="99"/>
        <v>О</v>
      </c>
      <c r="N108" s="47" t="str">
        <f t="shared" si="99"/>
        <v>О</v>
      </c>
      <c r="O108" s="47" t="str">
        <f t="shared" si="99"/>
        <v>О</v>
      </c>
      <c r="P108" s="47" t="str">
        <f t="shared" si="99"/>
        <v>О</v>
      </c>
      <c r="Q108" s="47" t="str">
        <f t="shared" si="99"/>
        <v>О</v>
      </c>
      <c r="R108" s="47" t="str">
        <f t="shared" si="99"/>
        <v>О</v>
      </c>
      <c r="S108" s="47"/>
      <c r="T108" s="47"/>
      <c r="U108" s="47"/>
      <c r="V108" s="47"/>
    </row>
    <row r="109" spans="1:22" ht="12.75">
      <c r="A109" s="51" t="s">
        <v>90</v>
      </c>
      <c r="B109" s="56" t="s">
        <v>155</v>
      </c>
      <c r="C109" s="56" t="s">
        <v>118</v>
      </c>
      <c r="D109" s="56">
        <v>0</v>
      </c>
      <c r="E109" s="56">
        <v>9.7</v>
      </c>
      <c r="F109" s="54">
        <v>31717</v>
      </c>
      <c r="G109" s="46">
        <f t="shared" si="61"/>
        <v>367</v>
      </c>
      <c r="H109" s="45" t="s">
        <v>365</v>
      </c>
      <c r="I109" s="45" t="s">
        <v>367</v>
      </c>
      <c r="J109" s="45" t="s">
        <v>368</v>
      </c>
      <c r="K109" s="47" t="str">
        <f aca="true" t="shared" si="100" ref="K109:R109">IF(MOD($G109+K10,$H109)=0,"К",IF(MOD($G109+K10,$I109)=0,"Т",IF(MOD($G109+K10,$J109)=0,"О"," ")))</f>
        <v>О</v>
      </c>
      <c r="L109" s="47" t="str">
        <f t="shared" si="100"/>
        <v>О</v>
      </c>
      <c r="M109" s="47" t="str">
        <f t="shared" si="100"/>
        <v>О</v>
      </c>
      <c r="N109" s="47" t="str">
        <f t="shared" si="100"/>
        <v>О</v>
      </c>
      <c r="O109" s="47" t="str">
        <f t="shared" si="100"/>
        <v>Т</v>
      </c>
      <c r="P109" s="47" t="str">
        <f t="shared" si="100"/>
        <v>О</v>
      </c>
      <c r="Q109" s="47" t="str">
        <f t="shared" si="100"/>
        <v>О</v>
      </c>
      <c r="R109" s="47" t="str">
        <f t="shared" si="100"/>
        <v>О</v>
      </c>
      <c r="S109" s="47"/>
      <c r="T109" s="47"/>
      <c r="U109" s="47"/>
      <c r="V109" s="47"/>
    </row>
    <row r="110" spans="1:22" ht="12.75">
      <c r="A110" s="51" t="s">
        <v>90</v>
      </c>
      <c r="B110" s="56" t="s">
        <v>156</v>
      </c>
      <c r="C110" s="56" t="s">
        <v>118</v>
      </c>
      <c r="D110" s="56">
        <v>0</v>
      </c>
      <c r="E110" s="56">
        <v>11.3</v>
      </c>
      <c r="F110" s="54">
        <v>31809</v>
      </c>
      <c r="G110" s="46">
        <f t="shared" si="61"/>
        <v>364</v>
      </c>
      <c r="H110" s="45" t="s">
        <v>365</v>
      </c>
      <c r="I110" s="45" t="s">
        <v>367</v>
      </c>
      <c r="J110" s="45" t="s">
        <v>368</v>
      </c>
      <c r="K110" s="47" t="str">
        <f aca="true" t="shared" si="101" ref="K110:R110">IF(MOD($G110+K10,$H110)=0,"К",IF(MOD($G110+K10,$I110)=0,"Т",IF(MOD($G110+K10,$J110)=0,"О"," ")))</f>
        <v>О</v>
      </c>
      <c r="L110" s="47" t="str">
        <f t="shared" si="101"/>
        <v>О</v>
      </c>
      <c r="M110" s="47" t="str">
        <f t="shared" si="101"/>
        <v>О</v>
      </c>
      <c r="N110" s="47" t="str">
        <f t="shared" si="101"/>
        <v>О</v>
      </c>
      <c r="O110" s="47" t="str">
        <f t="shared" si="101"/>
        <v>О</v>
      </c>
      <c r="P110" s="47" t="str">
        <f t="shared" si="101"/>
        <v>О</v>
      </c>
      <c r="Q110" s="47" t="str">
        <f t="shared" si="101"/>
        <v>О</v>
      </c>
      <c r="R110" s="47" t="str">
        <f t="shared" si="101"/>
        <v>Т</v>
      </c>
      <c r="S110" s="47"/>
      <c r="T110" s="47"/>
      <c r="U110" s="47"/>
      <c r="V110" s="47"/>
    </row>
    <row r="111" spans="1:22" ht="12.75">
      <c r="A111" s="51" t="s">
        <v>90</v>
      </c>
      <c r="B111" s="56" t="s">
        <v>157</v>
      </c>
      <c r="C111" s="56" t="s">
        <v>118</v>
      </c>
      <c r="D111" s="56">
        <v>0</v>
      </c>
      <c r="E111" s="56">
        <v>11.3</v>
      </c>
      <c r="F111" s="54">
        <v>31809</v>
      </c>
      <c r="G111" s="46">
        <f t="shared" si="61"/>
        <v>364</v>
      </c>
      <c r="H111" s="45" t="s">
        <v>365</v>
      </c>
      <c r="I111" s="45" t="s">
        <v>367</v>
      </c>
      <c r="J111" s="45" t="s">
        <v>368</v>
      </c>
      <c r="K111" s="47" t="str">
        <f aca="true" t="shared" si="102" ref="K111:R111">IF(MOD($G111+K10,$H111)=0,"К",IF(MOD($G111+K10,$I111)=0,"Т",IF(MOD($G111+K10,$J111)=0,"О"," ")))</f>
        <v>О</v>
      </c>
      <c r="L111" s="47" t="str">
        <f t="shared" si="102"/>
        <v>О</v>
      </c>
      <c r="M111" s="47" t="str">
        <f t="shared" si="102"/>
        <v>О</v>
      </c>
      <c r="N111" s="47" t="str">
        <f t="shared" si="102"/>
        <v>О</v>
      </c>
      <c r="O111" s="47" t="str">
        <f t="shared" si="102"/>
        <v>О</v>
      </c>
      <c r="P111" s="47" t="str">
        <f t="shared" si="102"/>
        <v>О</v>
      </c>
      <c r="Q111" s="47" t="str">
        <f t="shared" si="102"/>
        <v>О</v>
      </c>
      <c r="R111" s="47" t="str">
        <f t="shared" si="102"/>
        <v>Т</v>
      </c>
      <c r="S111" s="47"/>
      <c r="T111" s="47"/>
      <c r="U111" s="47"/>
      <c r="V111" s="47"/>
    </row>
    <row r="112" spans="1:22" ht="12.75">
      <c r="A112" s="51" t="s">
        <v>90</v>
      </c>
      <c r="B112" s="56" t="s">
        <v>158</v>
      </c>
      <c r="C112" s="56" t="s">
        <v>118</v>
      </c>
      <c r="D112" s="56">
        <v>0</v>
      </c>
      <c r="E112" s="56">
        <v>6.2</v>
      </c>
      <c r="F112" s="54">
        <v>31837</v>
      </c>
      <c r="G112" s="46">
        <f t="shared" si="61"/>
        <v>363</v>
      </c>
      <c r="H112" s="45" t="s">
        <v>365</v>
      </c>
      <c r="I112" s="45" t="s">
        <v>367</v>
      </c>
      <c r="J112" s="45" t="s">
        <v>368</v>
      </c>
      <c r="K112" s="47" t="str">
        <f aca="true" t="shared" si="103" ref="K112:R112">IF(MOD($G112+K10,$H112)=0,"К",IF(MOD($G112+K10,$I112)=0,"Т",IF(MOD($G112+K10,$J112)=0,"О"," ")))</f>
        <v>О</v>
      </c>
      <c r="L112" s="47" t="str">
        <f t="shared" si="103"/>
        <v>О</v>
      </c>
      <c r="M112" s="47" t="str">
        <f t="shared" si="103"/>
        <v>О</v>
      </c>
      <c r="N112" s="47" t="str">
        <f t="shared" si="103"/>
        <v>О</v>
      </c>
      <c r="O112" s="47" t="str">
        <f t="shared" si="103"/>
        <v>О</v>
      </c>
      <c r="P112" s="47" t="str">
        <f t="shared" si="103"/>
        <v>О</v>
      </c>
      <c r="Q112" s="47" t="str">
        <f t="shared" si="103"/>
        <v>О</v>
      </c>
      <c r="R112" s="47" t="str">
        <f t="shared" si="103"/>
        <v>О</v>
      </c>
      <c r="S112" s="47"/>
      <c r="T112" s="47"/>
      <c r="U112" s="47"/>
      <c r="V112" s="47"/>
    </row>
    <row r="113" spans="1:22" ht="12.75">
      <c r="A113" s="51" t="s">
        <v>90</v>
      </c>
      <c r="B113" s="56" t="s">
        <v>159</v>
      </c>
      <c r="C113" s="56" t="s">
        <v>118</v>
      </c>
      <c r="D113" s="56">
        <v>0</v>
      </c>
      <c r="E113" s="56">
        <v>6.2</v>
      </c>
      <c r="F113" s="54">
        <v>31929</v>
      </c>
      <c r="G113" s="46">
        <f t="shared" si="61"/>
        <v>360</v>
      </c>
      <c r="H113" s="45" t="s">
        <v>365</v>
      </c>
      <c r="I113" s="45" t="s">
        <v>367</v>
      </c>
      <c r="J113" s="45" t="s">
        <v>368</v>
      </c>
      <c r="K113" s="47" t="str">
        <f aca="true" t="shared" si="104" ref="K113:R113">IF(MOD($G113+K10,$H113)=0,"К",IF(MOD($G113+K10,$I113)=0,"Т",IF(MOD($G113+K10,$J113)=0,"О"," ")))</f>
        <v>О</v>
      </c>
      <c r="L113" s="47" t="str">
        <f t="shared" si="104"/>
        <v>О</v>
      </c>
      <c r="M113" s="47" t="str">
        <f t="shared" si="104"/>
        <v>О</v>
      </c>
      <c r="N113" s="47" t="str">
        <f t="shared" si="104"/>
        <v>О</v>
      </c>
      <c r="O113" s="47" t="str">
        <f t="shared" si="104"/>
        <v>О</v>
      </c>
      <c r="P113" s="47" t="str">
        <f t="shared" si="104"/>
        <v>О</v>
      </c>
      <c r="Q113" s="47" t="str">
        <f t="shared" si="104"/>
        <v>О</v>
      </c>
      <c r="R113" s="47" t="str">
        <f t="shared" si="104"/>
        <v>О</v>
      </c>
      <c r="S113" s="47"/>
      <c r="T113" s="47"/>
      <c r="U113" s="47"/>
      <c r="V113" s="47"/>
    </row>
    <row r="114" spans="1:22" ht="12.75">
      <c r="A114" s="51" t="s">
        <v>90</v>
      </c>
      <c r="B114" s="56" t="s">
        <v>160</v>
      </c>
      <c r="C114" s="56" t="s">
        <v>118</v>
      </c>
      <c r="D114" s="56">
        <v>0</v>
      </c>
      <c r="E114" s="56">
        <v>11.7</v>
      </c>
      <c r="F114" s="54">
        <v>31778</v>
      </c>
      <c r="G114" s="46">
        <f t="shared" si="61"/>
        <v>365</v>
      </c>
      <c r="H114" s="45" t="s">
        <v>365</v>
      </c>
      <c r="I114" s="45" t="s">
        <v>367</v>
      </c>
      <c r="J114" s="45" t="s">
        <v>368</v>
      </c>
      <c r="K114" s="47" t="str">
        <f aca="true" t="shared" si="105" ref="K114:R114">IF(MOD($G114+K10,$H114)=0,"К",IF(MOD($G114+K10,$I114)=0,"Т",IF(MOD($G114+K10,$J114)=0,"О"," ")))</f>
        <v>О</v>
      </c>
      <c r="L114" s="47" t="str">
        <f t="shared" si="105"/>
        <v>О</v>
      </c>
      <c r="M114" s="47" t="str">
        <f t="shared" si="105"/>
        <v>О</v>
      </c>
      <c r="N114" s="47" t="str">
        <f t="shared" si="105"/>
        <v>О</v>
      </c>
      <c r="O114" s="47" t="str">
        <f t="shared" si="105"/>
        <v>О</v>
      </c>
      <c r="P114" s="47" t="str">
        <f t="shared" si="105"/>
        <v>О</v>
      </c>
      <c r="Q114" s="47" t="str">
        <f t="shared" si="105"/>
        <v>Т</v>
      </c>
      <c r="R114" s="47" t="str">
        <f t="shared" si="105"/>
        <v>О</v>
      </c>
      <c r="S114" s="47"/>
      <c r="T114" s="47"/>
      <c r="U114" s="47"/>
      <c r="V114" s="47"/>
    </row>
    <row r="115" spans="1:22" ht="12.75">
      <c r="A115" s="51" t="s">
        <v>90</v>
      </c>
      <c r="B115" s="56" t="s">
        <v>161</v>
      </c>
      <c r="C115" s="56" t="s">
        <v>118</v>
      </c>
      <c r="D115" s="56">
        <v>0</v>
      </c>
      <c r="E115" s="56">
        <v>8</v>
      </c>
      <c r="F115" s="54">
        <v>31898</v>
      </c>
      <c r="G115" s="46">
        <f t="shared" si="61"/>
        <v>361</v>
      </c>
      <c r="H115" s="45" t="s">
        <v>365</v>
      </c>
      <c r="I115" s="45" t="s">
        <v>367</v>
      </c>
      <c r="J115" s="45" t="s">
        <v>368</v>
      </c>
      <c r="K115" s="47" t="str">
        <f aca="true" t="shared" si="106" ref="K115:R115">IF(MOD($G115+K10,$H115)=0,"К",IF(MOD($G115+K10,$I115)=0,"Т",IF(MOD($G115+K10,$J115)=0,"О"," ")))</f>
        <v>О</v>
      </c>
      <c r="L115" s="47" t="str">
        <f t="shared" si="106"/>
        <v>О</v>
      </c>
      <c r="M115" s="47" t="str">
        <f t="shared" si="106"/>
        <v>О</v>
      </c>
      <c r="N115" s="47" t="str">
        <f t="shared" si="106"/>
        <v>О</v>
      </c>
      <c r="O115" s="47" t="str">
        <f t="shared" si="106"/>
        <v>О</v>
      </c>
      <c r="P115" s="47" t="str">
        <f t="shared" si="106"/>
        <v>О</v>
      </c>
      <c r="Q115" s="47" t="str">
        <f t="shared" si="106"/>
        <v>О</v>
      </c>
      <c r="R115" s="47" t="str">
        <f t="shared" si="106"/>
        <v>О</v>
      </c>
      <c r="S115" s="47"/>
      <c r="T115" s="47"/>
      <c r="U115" s="47"/>
      <c r="V115" s="47"/>
    </row>
    <row r="116" spans="1:22" ht="12.75">
      <c r="A116" s="51" t="s">
        <v>90</v>
      </c>
      <c r="B116" s="56" t="s">
        <v>162</v>
      </c>
      <c r="C116" s="56" t="s">
        <v>166</v>
      </c>
      <c r="D116" s="56">
        <v>0</v>
      </c>
      <c r="E116" s="56">
        <v>9.2</v>
      </c>
      <c r="F116" s="54">
        <v>27699</v>
      </c>
      <c r="G116" s="46">
        <f t="shared" si="61"/>
        <v>501</v>
      </c>
      <c r="H116" s="45" t="s">
        <v>365</v>
      </c>
      <c r="I116" s="45" t="s">
        <v>367</v>
      </c>
      <c r="J116" s="45" t="s">
        <v>368</v>
      </c>
      <c r="K116" s="47" t="str">
        <f aca="true" t="shared" si="107" ref="K116:R116">IF(MOD($G116+K10,$H116)=0,"К",IF(MOD($G116+K10,$I116)=0,"Т",IF(MOD($G116+K10,$J116)=0,"О"," ")))</f>
        <v>О</v>
      </c>
      <c r="L116" s="47" t="str">
        <f t="shared" si="107"/>
        <v>О</v>
      </c>
      <c r="M116" s="47" t="str">
        <f t="shared" si="107"/>
        <v>К</v>
      </c>
      <c r="N116" s="47" t="str">
        <f t="shared" si="107"/>
        <v>О</v>
      </c>
      <c r="O116" s="47" t="str">
        <f t="shared" si="107"/>
        <v>О</v>
      </c>
      <c r="P116" s="47" t="str">
        <f t="shared" si="107"/>
        <v>О</v>
      </c>
      <c r="Q116" s="47" t="str">
        <f t="shared" si="107"/>
        <v>О</v>
      </c>
      <c r="R116" s="47" t="str">
        <f t="shared" si="107"/>
        <v>О</v>
      </c>
      <c r="S116" s="47"/>
      <c r="T116" s="47"/>
      <c r="U116" s="47"/>
      <c r="V116" s="47"/>
    </row>
    <row r="117" spans="1:22" ht="12.75">
      <c r="A117" s="51" t="s">
        <v>90</v>
      </c>
      <c r="B117" s="56" t="s">
        <v>163</v>
      </c>
      <c r="C117" s="56" t="s">
        <v>166</v>
      </c>
      <c r="D117" s="56">
        <v>0</v>
      </c>
      <c r="E117" s="56">
        <v>9.2</v>
      </c>
      <c r="F117" s="54">
        <v>27699</v>
      </c>
      <c r="G117" s="46">
        <f t="shared" si="61"/>
        <v>501</v>
      </c>
      <c r="H117" s="45" t="s">
        <v>365</v>
      </c>
      <c r="I117" s="45" t="s">
        <v>367</v>
      </c>
      <c r="J117" s="45" t="s">
        <v>368</v>
      </c>
      <c r="K117" s="47" t="str">
        <f aca="true" t="shared" si="108" ref="K117:R117">IF(MOD($G117+K10,$H117)=0,"К",IF(MOD($G117+K10,$I117)=0,"Т",IF(MOD($G117+K10,$J117)=0,"О"," ")))</f>
        <v>О</v>
      </c>
      <c r="L117" s="47" t="str">
        <f t="shared" si="108"/>
        <v>О</v>
      </c>
      <c r="M117" s="47" t="str">
        <f t="shared" si="108"/>
        <v>К</v>
      </c>
      <c r="N117" s="47" t="str">
        <f t="shared" si="108"/>
        <v>О</v>
      </c>
      <c r="O117" s="47" t="str">
        <f t="shared" si="108"/>
        <v>О</v>
      </c>
      <c r="P117" s="47" t="str">
        <f t="shared" si="108"/>
        <v>О</v>
      </c>
      <c r="Q117" s="47" t="str">
        <f t="shared" si="108"/>
        <v>О</v>
      </c>
      <c r="R117" s="47" t="str">
        <f t="shared" si="108"/>
        <v>О</v>
      </c>
      <c r="S117" s="47"/>
      <c r="T117" s="47"/>
      <c r="U117" s="47"/>
      <c r="V117" s="47"/>
    </row>
    <row r="118" spans="1:22" ht="12.75">
      <c r="A118" s="51" t="s">
        <v>90</v>
      </c>
      <c r="B118" s="56" t="s">
        <v>164</v>
      </c>
      <c r="C118" s="56" t="s">
        <v>166</v>
      </c>
      <c r="D118" s="56">
        <v>0</v>
      </c>
      <c r="E118" s="56">
        <v>9.2</v>
      </c>
      <c r="F118" s="54">
        <v>27699</v>
      </c>
      <c r="G118" s="46">
        <f t="shared" si="61"/>
        <v>501</v>
      </c>
      <c r="H118" s="45" t="s">
        <v>365</v>
      </c>
      <c r="I118" s="45" t="s">
        <v>367</v>
      </c>
      <c r="J118" s="45" t="s">
        <v>368</v>
      </c>
      <c r="K118" s="47" t="str">
        <f aca="true" t="shared" si="109" ref="K118:R118">IF(MOD($G118+K10,$H118)=0,"К",IF(MOD($G118+K10,$I118)=0,"Т",IF(MOD($G118+K10,$J118)=0,"О"," ")))</f>
        <v>О</v>
      </c>
      <c r="L118" s="47" t="str">
        <f t="shared" si="109"/>
        <v>О</v>
      </c>
      <c r="M118" s="47" t="str">
        <f t="shared" si="109"/>
        <v>К</v>
      </c>
      <c r="N118" s="47" t="str">
        <f t="shared" si="109"/>
        <v>О</v>
      </c>
      <c r="O118" s="47" t="str">
        <f t="shared" si="109"/>
        <v>О</v>
      </c>
      <c r="P118" s="47" t="str">
        <f t="shared" si="109"/>
        <v>О</v>
      </c>
      <c r="Q118" s="47" t="str">
        <f t="shared" si="109"/>
        <v>О</v>
      </c>
      <c r="R118" s="47" t="str">
        <f t="shared" si="109"/>
        <v>О</v>
      </c>
      <c r="S118" s="47"/>
      <c r="T118" s="47"/>
      <c r="U118" s="47"/>
      <c r="V118" s="47"/>
    </row>
    <row r="119" spans="1:22" ht="12.75">
      <c r="A119" s="51" t="s">
        <v>90</v>
      </c>
      <c r="B119" s="56" t="s">
        <v>165</v>
      </c>
      <c r="C119" s="56" t="s">
        <v>166</v>
      </c>
      <c r="D119" s="56">
        <v>0</v>
      </c>
      <c r="E119" s="56">
        <v>4.3</v>
      </c>
      <c r="F119" s="54">
        <v>27699</v>
      </c>
      <c r="G119" s="46">
        <f t="shared" si="61"/>
        <v>501</v>
      </c>
      <c r="H119" s="45" t="s">
        <v>365</v>
      </c>
      <c r="I119" s="45" t="s">
        <v>367</v>
      </c>
      <c r="J119" s="45" t="s">
        <v>368</v>
      </c>
      <c r="K119" s="47" t="str">
        <f aca="true" t="shared" si="110" ref="K119:R119">IF(MOD($G119+K10,$H119)=0,"К",IF(MOD($G119+K10,$I119)=0,"Т",IF(MOD($G119+K10,$J119)=0,"О"," ")))</f>
        <v>О</v>
      </c>
      <c r="L119" s="47" t="str">
        <f t="shared" si="110"/>
        <v>О</v>
      </c>
      <c r="M119" s="47" t="str">
        <f t="shared" si="110"/>
        <v>К</v>
      </c>
      <c r="N119" s="47" t="str">
        <f t="shared" si="110"/>
        <v>О</v>
      </c>
      <c r="O119" s="47" t="str">
        <f t="shared" si="110"/>
        <v>О</v>
      </c>
      <c r="P119" s="47" t="str">
        <f t="shared" si="110"/>
        <v>О</v>
      </c>
      <c r="Q119" s="47" t="str">
        <f t="shared" si="110"/>
        <v>О</v>
      </c>
      <c r="R119" s="47" t="str">
        <f t="shared" si="110"/>
        <v>О</v>
      </c>
      <c r="S119" s="47"/>
      <c r="T119" s="47"/>
      <c r="U119" s="47"/>
      <c r="V119" s="47"/>
    </row>
    <row r="120" spans="1:22" ht="12.75">
      <c r="A120" s="51" t="s">
        <v>90</v>
      </c>
      <c r="B120" s="56" t="s">
        <v>167</v>
      </c>
      <c r="C120" s="56" t="s">
        <v>166</v>
      </c>
      <c r="D120" s="56">
        <v>0</v>
      </c>
      <c r="E120" s="56">
        <v>9.7</v>
      </c>
      <c r="F120" s="54">
        <v>27699</v>
      </c>
      <c r="G120" s="46">
        <f t="shared" si="61"/>
        <v>501</v>
      </c>
      <c r="H120" s="45" t="s">
        <v>365</v>
      </c>
      <c r="I120" s="45" t="s">
        <v>367</v>
      </c>
      <c r="J120" s="45" t="s">
        <v>368</v>
      </c>
      <c r="K120" s="47" t="str">
        <f aca="true" t="shared" si="111" ref="K120:R120">IF(MOD($G120+K10,$H120)=0,"К",IF(MOD($G120+K10,$I120)=0,"Т",IF(MOD($G120+K10,$J120)=0,"О"," ")))</f>
        <v>О</v>
      </c>
      <c r="L120" s="47" t="str">
        <f t="shared" si="111"/>
        <v>О</v>
      </c>
      <c r="M120" s="47" t="str">
        <f t="shared" si="111"/>
        <v>К</v>
      </c>
      <c r="N120" s="47" t="str">
        <f t="shared" si="111"/>
        <v>О</v>
      </c>
      <c r="O120" s="47" t="str">
        <f t="shared" si="111"/>
        <v>О</v>
      </c>
      <c r="P120" s="47" t="str">
        <f t="shared" si="111"/>
        <v>О</v>
      </c>
      <c r="Q120" s="47" t="str">
        <f t="shared" si="111"/>
        <v>О</v>
      </c>
      <c r="R120" s="47" t="str">
        <f t="shared" si="111"/>
        <v>О</v>
      </c>
      <c r="S120" s="47"/>
      <c r="T120" s="47"/>
      <c r="U120" s="47"/>
      <c r="V120" s="47"/>
    </row>
    <row r="121" spans="1:22" ht="12.75">
      <c r="A121" s="51" t="s">
        <v>90</v>
      </c>
      <c r="B121" s="56" t="s">
        <v>168</v>
      </c>
      <c r="C121" s="56" t="s">
        <v>166</v>
      </c>
      <c r="D121" s="56">
        <v>0</v>
      </c>
      <c r="E121" s="56">
        <v>4.3</v>
      </c>
      <c r="F121" s="54">
        <v>27729</v>
      </c>
      <c r="G121" s="46">
        <f t="shared" si="61"/>
        <v>500</v>
      </c>
      <c r="H121" s="45" t="s">
        <v>365</v>
      </c>
      <c r="I121" s="45" t="s">
        <v>367</v>
      </c>
      <c r="J121" s="45" t="s">
        <v>368</v>
      </c>
      <c r="K121" s="47" t="str">
        <f aca="true" t="shared" si="112" ref="K121:R121">IF(MOD($G121+K10,$H121)=0,"К",IF(MOD($G121+K10,$I121)=0,"Т",IF(MOD($G121+K10,$J121)=0,"О"," ")))</f>
        <v>О</v>
      </c>
      <c r="L121" s="47" t="str">
        <f t="shared" si="112"/>
        <v>О</v>
      </c>
      <c r="M121" s="47" t="str">
        <f t="shared" si="112"/>
        <v>О</v>
      </c>
      <c r="N121" s="47" t="str">
        <f t="shared" si="112"/>
        <v>К</v>
      </c>
      <c r="O121" s="47" t="str">
        <f t="shared" si="112"/>
        <v>О</v>
      </c>
      <c r="P121" s="47" t="str">
        <f t="shared" si="112"/>
        <v>О</v>
      </c>
      <c r="Q121" s="47" t="str">
        <f t="shared" si="112"/>
        <v>О</v>
      </c>
      <c r="R121" s="47" t="str">
        <f t="shared" si="112"/>
        <v>О</v>
      </c>
      <c r="S121" s="47"/>
      <c r="T121" s="47"/>
      <c r="U121" s="47"/>
      <c r="V121" s="47"/>
    </row>
    <row r="122" spans="1:22" ht="12.75">
      <c r="A122" s="51" t="s">
        <v>90</v>
      </c>
      <c r="B122" s="56" t="s">
        <v>169</v>
      </c>
      <c r="C122" s="56" t="s">
        <v>166</v>
      </c>
      <c r="D122" s="56">
        <v>0</v>
      </c>
      <c r="E122" s="56">
        <v>9.7</v>
      </c>
      <c r="F122" s="54">
        <v>27729</v>
      </c>
      <c r="G122" s="46">
        <f t="shared" si="61"/>
        <v>500</v>
      </c>
      <c r="H122" s="45" t="s">
        <v>365</v>
      </c>
      <c r="I122" s="45" t="s">
        <v>367</v>
      </c>
      <c r="J122" s="45" t="s">
        <v>368</v>
      </c>
      <c r="K122" s="47" t="str">
        <f aca="true" t="shared" si="113" ref="K122:R122">IF(MOD($G122+K10,$H122)=0,"К",IF(MOD($G122+K10,$I122)=0,"Т",IF(MOD($G122+K10,$J122)=0,"О"," ")))</f>
        <v>О</v>
      </c>
      <c r="L122" s="47" t="str">
        <f t="shared" si="113"/>
        <v>О</v>
      </c>
      <c r="M122" s="47" t="str">
        <f t="shared" si="113"/>
        <v>О</v>
      </c>
      <c r="N122" s="47" t="str">
        <f t="shared" si="113"/>
        <v>К</v>
      </c>
      <c r="O122" s="47" t="str">
        <f t="shared" si="113"/>
        <v>О</v>
      </c>
      <c r="P122" s="47" t="str">
        <f t="shared" si="113"/>
        <v>О</v>
      </c>
      <c r="Q122" s="47" t="str">
        <f t="shared" si="113"/>
        <v>О</v>
      </c>
      <c r="R122" s="47" t="str">
        <f t="shared" si="113"/>
        <v>О</v>
      </c>
      <c r="S122" s="47"/>
      <c r="T122" s="47"/>
      <c r="U122" s="47"/>
      <c r="V122" s="47"/>
    </row>
    <row r="123" spans="1:22" ht="12.75">
      <c r="A123" s="51" t="s">
        <v>90</v>
      </c>
      <c r="B123" s="56" t="s">
        <v>170</v>
      </c>
      <c r="C123" s="56" t="s">
        <v>166</v>
      </c>
      <c r="D123" s="56">
        <v>0</v>
      </c>
      <c r="E123" s="56">
        <v>10.1</v>
      </c>
      <c r="F123" s="54">
        <v>27729</v>
      </c>
      <c r="G123" s="46">
        <f t="shared" si="61"/>
        <v>500</v>
      </c>
      <c r="H123" s="45" t="s">
        <v>365</v>
      </c>
      <c r="I123" s="45" t="s">
        <v>367</v>
      </c>
      <c r="J123" s="45" t="s">
        <v>368</v>
      </c>
      <c r="K123" s="47" t="str">
        <f aca="true" t="shared" si="114" ref="K123:R123">IF(MOD($G123+K10,$H123)=0,"К",IF(MOD($G123+K10,$I123)=0,"Т",IF(MOD($G123+K10,$J123)=0,"О"," ")))</f>
        <v>О</v>
      </c>
      <c r="L123" s="47" t="str">
        <f t="shared" si="114"/>
        <v>О</v>
      </c>
      <c r="M123" s="47" t="str">
        <f t="shared" si="114"/>
        <v>О</v>
      </c>
      <c r="N123" s="47" t="str">
        <f t="shared" si="114"/>
        <v>К</v>
      </c>
      <c r="O123" s="47" t="str">
        <f t="shared" si="114"/>
        <v>О</v>
      </c>
      <c r="P123" s="47" t="str">
        <f t="shared" si="114"/>
        <v>О</v>
      </c>
      <c r="Q123" s="47" t="str">
        <f t="shared" si="114"/>
        <v>О</v>
      </c>
      <c r="R123" s="47" t="str">
        <f t="shared" si="114"/>
        <v>О</v>
      </c>
      <c r="S123" s="47"/>
      <c r="T123" s="47"/>
      <c r="U123" s="47"/>
      <c r="V123" s="47"/>
    </row>
    <row r="124" spans="1:22" ht="12.75">
      <c r="A124" s="51" t="s">
        <v>90</v>
      </c>
      <c r="B124" s="56" t="s">
        <v>171</v>
      </c>
      <c r="C124" s="56" t="s">
        <v>166</v>
      </c>
      <c r="D124" s="56">
        <v>0</v>
      </c>
      <c r="E124" s="56">
        <v>4.3</v>
      </c>
      <c r="F124" s="54">
        <v>27729</v>
      </c>
      <c r="G124" s="46">
        <f t="shared" si="61"/>
        <v>500</v>
      </c>
      <c r="H124" s="45" t="s">
        <v>365</v>
      </c>
      <c r="I124" s="45" t="s">
        <v>367</v>
      </c>
      <c r="J124" s="45" t="s">
        <v>368</v>
      </c>
      <c r="K124" s="47" t="str">
        <f aca="true" t="shared" si="115" ref="K124:R124">IF(MOD($G124+K10,$H124)=0,"К",IF(MOD($G124+K10,$I124)=0,"Т",IF(MOD($G124+K10,$J124)=0,"О"," ")))</f>
        <v>О</v>
      </c>
      <c r="L124" s="47" t="str">
        <f t="shared" si="115"/>
        <v>О</v>
      </c>
      <c r="M124" s="47" t="str">
        <f t="shared" si="115"/>
        <v>О</v>
      </c>
      <c r="N124" s="47" t="str">
        <f t="shared" si="115"/>
        <v>К</v>
      </c>
      <c r="O124" s="47" t="str">
        <f t="shared" si="115"/>
        <v>О</v>
      </c>
      <c r="P124" s="47" t="str">
        <f t="shared" si="115"/>
        <v>О</v>
      </c>
      <c r="Q124" s="47" t="str">
        <f t="shared" si="115"/>
        <v>О</v>
      </c>
      <c r="R124" s="47" t="str">
        <f t="shared" si="115"/>
        <v>О</v>
      </c>
      <c r="S124" s="47"/>
      <c r="T124" s="47"/>
      <c r="U124" s="47"/>
      <c r="V124" s="47"/>
    </row>
    <row r="125" spans="1:22" ht="12.75">
      <c r="A125" s="51" t="s">
        <v>90</v>
      </c>
      <c r="B125" s="56" t="s">
        <v>172</v>
      </c>
      <c r="C125" s="56" t="s">
        <v>166</v>
      </c>
      <c r="D125" s="56">
        <v>0</v>
      </c>
      <c r="E125" s="56">
        <v>10.1</v>
      </c>
      <c r="F125" s="54">
        <v>27607</v>
      </c>
      <c r="G125" s="46">
        <f t="shared" si="61"/>
        <v>504</v>
      </c>
      <c r="H125" s="45" t="s">
        <v>365</v>
      </c>
      <c r="I125" s="45" t="s">
        <v>367</v>
      </c>
      <c r="J125" s="45" t="s">
        <v>368</v>
      </c>
      <c r="K125" s="47" t="str">
        <f aca="true" t="shared" si="116" ref="K125:R125">IF(MOD($G125+K10,$H125)=0,"К",IF(MOD($G125+K10,$I125)=0,"Т",IF(MOD($G125+K10,$J125)=0,"О"," ")))</f>
        <v>О</v>
      </c>
      <c r="L125" s="47" t="str">
        <f t="shared" si="116"/>
        <v>О</v>
      </c>
      <c r="M125" s="47" t="str">
        <f t="shared" si="116"/>
        <v>О</v>
      </c>
      <c r="N125" s="47" t="str">
        <f t="shared" si="116"/>
        <v>О</v>
      </c>
      <c r="O125" s="47" t="str">
        <f t="shared" si="116"/>
        <v>О</v>
      </c>
      <c r="P125" s="47" t="str">
        <f t="shared" si="116"/>
        <v>О</v>
      </c>
      <c r="Q125" s="47" t="str">
        <f t="shared" si="116"/>
        <v>О</v>
      </c>
      <c r="R125" s="47" t="str">
        <f t="shared" si="116"/>
        <v>О</v>
      </c>
      <c r="S125" s="47"/>
      <c r="T125" s="47"/>
      <c r="U125" s="47"/>
      <c r="V125" s="47"/>
    </row>
    <row r="126" spans="1:22" ht="12.75">
      <c r="A126" s="51" t="s">
        <v>90</v>
      </c>
      <c r="B126" s="56" t="s">
        <v>173</v>
      </c>
      <c r="C126" s="56" t="s">
        <v>166</v>
      </c>
      <c r="D126" s="56">
        <v>0</v>
      </c>
      <c r="E126" s="56">
        <v>9.2</v>
      </c>
      <c r="F126" s="54">
        <v>27607</v>
      </c>
      <c r="G126" s="46">
        <f t="shared" si="61"/>
        <v>504</v>
      </c>
      <c r="H126" s="45" t="s">
        <v>365</v>
      </c>
      <c r="I126" s="45" t="s">
        <v>367</v>
      </c>
      <c r="J126" s="45" t="s">
        <v>368</v>
      </c>
      <c r="K126" s="47" t="str">
        <f aca="true" t="shared" si="117" ref="K126:R126">IF(MOD($G126+K10,$H126)=0,"К",IF(MOD($G126+K10,$I126)=0,"Т",IF(MOD($G126+K10,$J126)=0,"О"," ")))</f>
        <v>О</v>
      </c>
      <c r="L126" s="47" t="str">
        <f t="shared" si="117"/>
        <v>О</v>
      </c>
      <c r="M126" s="47" t="str">
        <f t="shared" si="117"/>
        <v>О</v>
      </c>
      <c r="N126" s="47" t="str">
        <f t="shared" si="117"/>
        <v>О</v>
      </c>
      <c r="O126" s="47" t="str">
        <f t="shared" si="117"/>
        <v>О</v>
      </c>
      <c r="P126" s="47" t="str">
        <f t="shared" si="117"/>
        <v>О</v>
      </c>
      <c r="Q126" s="47" t="str">
        <f t="shared" si="117"/>
        <v>О</v>
      </c>
      <c r="R126" s="47" t="str">
        <f t="shared" si="117"/>
        <v>О</v>
      </c>
      <c r="S126" s="47"/>
      <c r="T126" s="47"/>
      <c r="U126" s="47"/>
      <c r="V126" s="47"/>
    </row>
    <row r="127" spans="1:22" ht="12.75">
      <c r="A127" s="51" t="s">
        <v>90</v>
      </c>
      <c r="B127" s="56" t="s">
        <v>174</v>
      </c>
      <c r="C127" s="56" t="s">
        <v>166</v>
      </c>
      <c r="D127" s="56">
        <v>0</v>
      </c>
      <c r="E127" s="56">
        <v>9.2</v>
      </c>
      <c r="F127" s="54">
        <v>27607</v>
      </c>
      <c r="G127" s="46">
        <f t="shared" si="61"/>
        <v>504</v>
      </c>
      <c r="H127" s="45" t="s">
        <v>365</v>
      </c>
      <c r="I127" s="45" t="s">
        <v>367</v>
      </c>
      <c r="J127" s="45" t="s">
        <v>368</v>
      </c>
      <c r="K127" s="47" t="str">
        <f aca="true" t="shared" si="118" ref="K127:R127">IF(MOD($G127+K10,$H127)=0,"К",IF(MOD($G127+K10,$I127)=0,"Т",IF(MOD($G127+K10,$J127)=0,"О"," ")))</f>
        <v>О</v>
      </c>
      <c r="L127" s="47" t="str">
        <f t="shared" si="118"/>
        <v>О</v>
      </c>
      <c r="M127" s="47" t="str">
        <f t="shared" si="118"/>
        <v>О</v>
      </c>
      <c r="N127" s="47" t="str">
        <f t="shared" si="118"/>
        <v>О</v>
      </c>
      <c r="O127" s="47" t="str">
        <f t="shared" si="118"/>
        <v>О</v>
      </c>
      <c r="P127" s="47" t="str">
        <f t="shared" si="118"/>
        <v>О</v>
      </c>
      <c r="Q127" s="47" t="str">
        <f t="shared" si="118"/>
        <v>О</v>
      </c>
      <c r="R127" s="47" t="str">
        <f t="shared" si="118"/>
        <v>О</v>
      </c>
      <c r="S127" s="47"/>
      <c r="T127" s="47"/>
      <c r="U127" s="47"/>
      <c r="V127" s="47"/>
    </row>
    <row r="128" spans="1:22" ht="12.75">
      <c r="A128" s="51" t="s">
        <v>90</v>
      </c>
      <c r="B128" s="56" t="s">
        <v>175</v>
      </c>
      <c r="C128" s="56" t="s">
        <v>166</v>
      </c>
      <c r="D128" s="56">
        <v>0</v>
      </c>
      <c r="E128" s="56">
        <v>9.7</v>
      </c>
      <c r="F128" s="54">
        <v>27546</v>
      </c>
      <c r="G128" s="46">
        <f>ROUND(($F$10-$F128)/30,0)</f>
        <v>506</v>
      </c>
      <c r="H128" s="45" t="s">
        <v>365</v>
      </c>
      <c r="I128" s="45" t="s">
        <v>367</v>
      </c>
      <c r="J128" s="45" t="s">
        <v>368</v>
      </c>
      <c r="K128" s="47" t="str">
        <f aca="true" t="shared" si="119" ref="K128:R128">IF(MOD($G128+K10,$H128)=0,"К",IF(MOD($G128+K10,$I128)=0,"Т",IF(MOD($G128+K10,$J128)=0,"О"," ")))</f>
        <v>О</v>
      </c>
      <c r="L128" s="47" t="str">
        <f t="shared" si="119"/>
        <v>О</v>
      </c>
      <c r="M128" s="47" t="str">
        <f t="shared" si="119"/>
        <v>О</v>
      </c>
      <c r="N128" s="47" t="str">
        <f t="shared" si="119"/>
        <v>О</v>
      </c>
      <c r="O128" s="47" t="str">
        <f t="shared" si="119"/>
        <v>О</v>
      </c>
      <c r="P128" s="47" t="str">
        <f t="shared" si="119"/>
        <v>О</v>
      </c>
      <c r="Q128" s="47" t="str">
        <f t="shared" si="119"/>
        <v>О</v>
      </c>
      <c r="R128" s="47" t="str">
        <f t="shared" si="119"/>
        <v>О</v>
      </c>
      <c r="S128" s="47"/>
      <c r="T128" s="47"/>
      <c r="U128" s="47"/>
      <c r="V128" s="47"/>
    </row>
    <row r="129" spans="1:22" ht="12.75">
      <c r="A129" s="51" t="s">
        <v>90</v>
      </c>
      <c r="B129" s="56" t="s">
        <v>176</v>
      </c>
      <c r="C129" s="56" t="s">
        <v>166</v>
      </c>
      <c r="D129" s="56">
        <v>0</v>
      </c>
      <c r="E129" s="56">
        <v>4.3</v>
      </c>
      <c r="F129" s="54">
        <v>27576</v>
      </c>
      <c r="G129" s="46">
        <f>ROUND(($F$10-$F129)/30,0)</f>
        <v>505</v>
      </c>
      <c r="H129" s="45" t="s">
        <v>365</v>
      </c>
      <c r="I129" s="45" t="s">
        <v>367</v>
      </c>
      <c r="J129" s="45" t="s">
        <v>368</v>
      </c>
      <c r="K129" s="47" t="str">
        <f aca="true" t="shared" si="120" ref="K129:R129">IF(MOD($G129+K10,$H129)=0,"К",IF(MOD($G129+K10,$I129)=0,"Т",IF(MOD($G129+K10,$J129)=0,"О"," ")))</f>
        <v>О</v>
      </c>
      <c r="L129" s="47" t="str">
        <f t="shared" si="120"/>
        <v>О</v>
      </c>
      <c r="M129" s="47" t="str">
        <f t="shared" si="120"/>
        <v>О</v>
      </c>
      <c r="N129" s="47" t="str">
        <f t="shared" si="120"/>
        <v>О</v>
      </c>
      <c r="O129" s="47" t="str">
        <f t="shared" si="120"/>
        <v>О</v>
      </c>
      <c r="P129" s="47" t="str">
        <f t="shared" si="120"/>
        <v>О</v>
      </c>
      <c r="Q129" s="47" t="str">
        <f t="shared" si="120"/>
        <v>О</v>
      </c>
      <c r="R129" s="47" t="str">
        <f t="shared" si="120"/>
        <v>О</v>
      </c>
      <c r="S129" s="47"/>
      <c r="T129" s="47"/>
      <c r="U129" s="47"/>
      <c r="V129" s="47"/>
    </row>
    <row r="130" spans="1:22" ht="12.75">
      <c r="A130" s="51" t="s">
        <v>90</v>
      </c>
      <c r="B130" s="56" t="s">
        <v>177</v>
      </c>
      <c r="C130" s="56" t="s">
        <v>166</v>
      </c>
      <c r="D130" s="56">
        <v>0</v>
      </c>
      <c r="E130" s="56">
        <v>4.3</v>
      </c>
      <c r="F130" s="54">
        <v>27576</v>
      </c>
      <c r="G130" s="46">
        <f>ROUND(($F$10-$F130)/30,0)</f>
        <v>505</v>
      </c>
      <c r="H130" s="45" t="s">
        <v>365</v>
      </c>
      <c r="I130" s="45" t="s">
        <v>367</v>
      </c>
      <c r="J130" s="45" t="s">
        <v>368</v>
      </c>
      <c r="K130" s="47" t="str">
        <f aca="true" t="shared" si="121" ref="K130:R130">IF(MOD($G130+K10,$H130)=0,"К",IF(MOD($G130+K10,$I130)=0,"Т",IF(MOD($G130+K10,$J130)=0,"О"," ")))</f>
        <v>О</v>
      </c>
      <c r="L130" s="47" t="str">
        <f t="shared" si="121"/>
        <v>О</v>
      </c>
      <c r="M130" s="47" t="str">
        <f t="shared" si="121"/>
        <v>О</v>
      </c>
      <c r="N130" s="47" t="str">
        <f t="shared" si="121"/>
        <v>О</v>
      </c>
      <c r="O130" s="47" t="str">
        <f t="shared" si="121"/>
        <v>О</v>
      </c>
      <c r="P130" s="47" t="str">
        <f t="shared" si="121"/>
        <v>О</v>
      </c>
      <c r="Q130" s="47" t="str">
        <f t="shared" si="121"/>
        <v>О</v>
      </c>
      <c r="R130" s="47" t="str">
        <f t="shared" si="121"/>
        <v>О</v>
      </c>
      <c r="S130" s="47"/>
      <c r="T130" s="47"/>
      <c r="U130" s="47"/>
      <c r="V130" s="47"/>
    </row>
    <row r="131" spans="1:22" ht="12.75">
      <c r="A131" s="51" t="s">
        <v>90</v>
      </c>
      <c r="B131" s="56" t="s">
        <v>178</v>
      </c>
      <c r="C131" s="56" t="s">
        <v>166</v>
      </c>
      <c r="D131" s="56">
        <v>0</v>
      </c>
      <c r="E131" s="56">
        <v>9.7</v>
      </c>
      <c r="F131" s="54">
        <v>27576</v>
      </c>
      <c r="G131" s="46">
        <f>ROUND(($F$10-$F131)/30,0)</f>
        <v>505</v>
      </c>
      <c r="H131" s="45" t="s">
        <v>365</v>
      </c>
      <c r="I131" s="45" t="s">
        <v>367</v>
      </c>
      <c r="J131" s="45" t="s">
        <v>368</v>
      </c>
      <c r="K131" s="47" t="str">
        <f aca="true" t="shared" si="122" ref="K131:R131">IF(MOD($G131+K10,$H131)=0,"К",IF(MOD($G131+K10,$I131)=0,"Т",IF(MOD($G131+K10,$J131)=0,"О"," ")))</f>
        <v>О</v>
      </c>
      <c r="L131" s="47" t="str">
        <f t="shared" si="122"/>
        <v>О</v>
      </c>
      <c r="M131" s="47" t="str">
        <f t="shared" si="122"/>
        <v>О</v>
      </c>
      <c r="N131" s="47" t="str">
        <f t="shared" si="122"/>
        <v>О</v>
      </c>
      <c r="O131" s="47" t="str">
        <f t="shared" si="122"/>
        <v>О</v>
      </c>
      <c r="P131" s="47" t="str">
        <f t="shared" si="122"/>
        <v>О</v>
      </c>
      <c r="Q131" s="47" t="str">
        <f t="shared" si="122"/>
        <v>О</v>
      </c>
      <c r="R131" s="47" t="str">
        <f t="shared" si="122"/>
        <v>О</v>
      </c>
      <c r="S131" s="47"/>
      <c r="T131" s="47"/>
      <c r="U131" s="47"/>
      <c r="V131" s="47"/>
    </row>
    <row r="132" spans="1:22" ht="12.75">
      <c r="A132" s="51" t="s">
        <v>90</v>
      </c>
      <c r="B132" s="56" t="s">
        <v>179</v>
      </c>
      <c r="C132" s="56" t="s">
        <v>166</v>
      </c>
      <c r="D132" s="56">
        <v>0</v>
      </c>
      <c r="E132" s="56">
        <v>10.2</v>
      </c>
      <c r="F132" s="54">
        <v>27576</v>
      </c>
      <c r="G132" s="46">
        <f aca="true" t="shared" si="123" ref="G132:G188">ROUND(($F$10-$F132)/30,0)</f>
        <v>505</v>
      </c>
      <c r="H132" s="45" t="s">
        <v>365</v>
      </c>
      <c r="I132" s="45" t="s">
        <v>367</v>
      </c>
      <c r="J132" s="45" t="s">
        <v>368</v>
      </c>
      <c r="K132" s="47" t="str">
        <f aca="true" t="shared" si="124" ref="K132:R132">IF(MOD($G132+K10,$H132)=0,"К",IF(MOD($G132+K10,$I132)=0,"Т",IF(MOD($G132+K10,$J132)=0,"О"," ")))</f>
        <v>О</v>
      </c>
      <c r="L132" s="47" t="str">
        <f t="shared" si="124"/>
        <v>О</v>
      </c>
      <c r="M132" s="47" t="str">
        <f t="shared" si="124"/>
        <v>О</v>
      </c>
      <c r="N132" s="47" t="str">
        <f t="shared" si="124"/>
        <v>О</v>
      </c>
      <c r="O132" s="47" t="str">
        <f t="shared" si="124"/>
        <v>О</v>
      </c>
      <c r="P132" s="47" t="str">
        <f t="shared" si="124"/>
        <v>О</v>
      </c>
      <c r="Q132" s="47" t="str">
        <f t="shared" si="124"/>
        <v>О</v>
      </c>
      <c r="R132" s="47" t="str">
        <f t="shared" si="124"/>
        <v>О</v>
      </c>
      <c r="S132" s="47"/>
      <c r="T132" s="47"/>
      <c r="U132" s="47"/>
      <c r="V132" s="47"/>
    </row>
    <row r="133" spans="1:22" ht="12.75">
      <c r="A133" s="51" t="s">
        <v>90</v>
      </c>
      <c r="B133" s="56" t="s">
        <v>180</v>
      </c>
      <c r="C133" s="56" t="s">
        <v>166</v>
      </c>
      <c r="D133" s="56">
        <v>0</v>
      </c>
      <c r="E133" s="56">
        <v>9.7</v>
      </c>
      <c r="F133" s="54">
        <v>27546</v>
      </c>
      <c r="G133" s="46">
        <f t="shared" si="123"/>
        <v>506</v>
      </c>
      <c r="H133" s="45" t="s">
        <v>365</v>
      </c>
      <c r="I133" s="45" t="s">
        <v>367</v>
      </c>
      <c r="J133" s="45" t="s">
        <v>368</v>
      </c>
      <c r="K133" s="47" t="str">
        <f aca="true" t="shared" si="125" ref="K133:R133">IF(MOD($G133+K10,$H133)=0,"К",IF(MOD($G133+K10,$I133)=0,"Т",IF(MOD($G133+K10,$J133)=0,"О"," ")))</f>
        <v>О</v>
      </c>
      <c r="L133" s="47" t="str">
        <f t="shared" si="125"/>
        <v>О</v>
      </c>
      <c r="M133" s="47" t="str">
        <f t="shared" si="125"/>
        <v>О</v>
      </c>
      <c r="N133" s="47" t="str">
        <f t="shared" si="125"/>
        <v>О</v>
      </c>
      <c r="O133" s="47" t="str">
        <f t="shared" si="125"/>
        <v>О</v>
      </c>
      <c r="P133" s="47" t="str">
        <f t="shared" si="125"/>
        <v>О</v>
      </c>
      <c r="Q133" s="47" t="str">
        <f t="shared" si="125"/>
        <v>О</v>
      </c>
      <c r="R133" s="47" t="str">
        <f t="shared" si="125"/>
        <v>О</v>
      </c>
      <c r="S133" s="47"/>
      <c r="T133" s="47"/>
      <c r="U133" s="47"/>
      <c r="V133" s="47"/>
    </row>
    <row r="134" spans="1:22" ht="12.75">
      <c r="A134" s="51" t="s">
        <v>90</v>
      </c>
      <c r="B134" s="56" t="s">
        <v>181</v>
      </c>
      <c r="C134" s="56" t="s">
        <v>166</v>
      </c>
      <c r="D134" s="56">
        <v>0</v>
      </c>
      <c r="E134" s="56">
        <v>4.3</v>
      </c>
      <c r="F134" s="54">
        <v>27546</v>
      </c>
      <c r="G134" s="46">
        <f t="shared" si="123"/>
        <v>506</v>
      </c>
      <c r="H134" s="45" t="s">
        <v>365</v>
      </c>
      <c r="I134" s="45" t="s">
        <v>367</v>
      </c>
      <c r="J134" s="45" t="s">
        <v>368</v>
      </c>
      <c r="K134" s="47" t="str">
        <f aca="true" t="shared" si="126" ref="K134:R134">IF(MOD($G134+K10,$H134)=0,"К",IF(MOD($G134+K10,$I134)=0,"Т",IF(MOD($G134+K10,$J134)=0,"О"," ")))</f>
        <v>О</v>
      </c>
      <c r="L134" s="47" t="str">
        <f t="shared" si="126"/>
        <v>О</v>
      </c>
      <c r="M134" s="47" t="str">
        <f t="shared" si="126"/>
        <v>О</v>
      </c>
      <c r="N134" s="47" t="str">
        <f t="shared" si="126"/>
        <v>О</v>
      </c>
      <c r="O134" s="47" t="str">
        <f t="shared" si="126"/>
        <v>О</v>
      </c>
      <c r="P134" s="47" t="str">
        <f t="shared" si="126"/>
        <v>О</v>
      </c>
      <c r="Q134" s="47" t="str">
        <f t="shared" si="126"/>
        <v>О</v>
      </c>
      <c r="R134" s="47" t="str">
        <f t="shared" si="126"/>
        <v>О</v>
      </c>
      <c r="S134" s="47"/>
      <c r="T134" s="47"/>
      <c r="U134" s="47"/>
      <c r="V134" s="47"/>
    </row>
    <row r="135" spans="1:22" ht="12.75">
      <c r="A135" s="51" t="s">
        <v>90</v>
      </c>
      <c r="B135" s="56" t="s">
        <v>182</v>
      </c>
      <c r="C135" s="56" t="s">
        <v>166</v>
      </c>
      <c r="D135" s="56">
        <v>0</v>
      </c>
      <c r="E135" s="56">
        <v>9.2</v>
      </c>
      <c r="F135" s="54">
        <v>27546</v>
      </c>
      <c r="G135" s="46">
        <f t="shared" si="123"/>
        <v>506</v>
      </c>
      <c r="H135" s="45" t="s">
        <v>365</v>
      </c>
      <c r="I135" s="45" t="s">
        <v>367</v>
      </c>
      <c r="J135" s="45" t="s">
        <v>368</v>
      </c>
      <c r="K135" s="47" t="str">
        <f aca="true" t="shared" si="127" ref="K135:R135">IF(MOD($G135+K10,$H135)=0,"К",IF(MOD($G135+K10,$I135)=0,"Т",IF(MOD($G135+K10,$J135)=0,"О"," ")))</f>
        <v>О</v>
      </c>
      <c r="L135" s="47" t="str">
        <f t="shared" si="127"/>
        <v>О</v>
      </c>
      <c r="M135" s="47" t="str">
        <f t="shared" si="127"/>
        <v>О</v>
      </c>
      <c r="N135" s="47" t="str">
        <f t="shared" si="127"/>
        <v>О</v>
      </c>
      <c r="O135" s="47" t="str">
        <f t="shared" si="127"/>
        <v>О</v>
      </c>
      <c r="P135" s="47" t="str">
        <f t="shared" si="127"/>
        <v>О</v>
      </c>
      <c r="Q135" s="47" t="str">
        <f t="shared" si="127"/>
        <v>О</v>
      </c>
      <c r="R135" s="47" t="str">
        <f t="shared" si="127"/>
        <v>О</v>
      </c>
      <c r="S135" s="47"/>
      <c r="T135" s="47"/>
      <c r="U135" s="47"/>
      <c r="V135" s="47"/>
    </row>
    <row r="136" spans="1:22" ht="12.75">
      <c r="A136" s="51" t="s">
        <v>90</v>
      </c>
      <c r="B136" s="56" t="s">
        <v>183</v>
      </c>
      <c r="C136" s="56" t="s">
        <v>166</v>
      </c>
      <c r="D136" s="56">
        <v>0</v>
      </c>
      <c r="E136" s="56">
        <v>9.2</v>
      </c>
      <c r="F136" s="54">
        <v>27546</v>
      </c>
      <c r="G136" s="46">
        <f t="shared" si="123"/>
        <v>506</v>
      </c>
      <c r="H136" s="45" t="s">
        <v>365</v>
      </c>
      <c r="I136" s="45" t="s">
        <v>367</v>
      </c>
      <c r="J136" s="45" t="s">
        <v>368</v>
      </c>
      <c r="K136" s="47" t="str">
        <f aca="true" t="shared" si="128" ref="K136:R136">IF(MOD($G136+K10,$H136)=0,"К",IF(MOD($G136+K10,$I136)=0,"Т",IF(MOD($G136+K10,$J136)=0,"О"," ")))</f>
        <v>О</v>
      </c>
      <c r="L136" s="47" t="str">
        <f t="shared" si="128"/>
        <v>О</v>
      </c>
      <c r="M136" s="47" t="str">
        <f t="shared" si="128"/>
        <v>О</v>
      </c>
      <c r="N136" s="47" t="str">
        <f t="shared" si="128"/>
        <v>О</v>
      </c>
      <c r="O136" s="47" t="str">
        <f t="shared" si="128"/>
        <v>О</v>
      </c>
      <c r="P136" s="47" t="str">
        <f t="shared" si="128"/>
        <v>О</v>
      </c>
      <c r="Q136" s="47" t="str">
        <f t="shared" si="128"/>
        <v>О</v>
      </c>
      <c r="R136" s="47" t="str">
        <f t="shared" si="128"/>
        <v>О</v>
      </c>
      <c r="S136" s="47"/>
      <c r="T136" s="47"/>
      <c r="U136" s="47"/>
      <c r="V136" s="47"/>
    </row>
    <row r="137" spans="1:22" ht="12.75">
      <c r="A137" s="51" t="s">
        <v>90</v>
      </c>
      <c r="B137" s="56" t="s">
        <v>184</v>
      </c>
      <c r="C137" s="56" t="s">
        <v>166</v>
      </c>
      <c r="D137" s="56">
        <v>0</v>
      </c>
      <c r="E137" s="56">
        <v>9.2</v>
      </c>
      <c r="F137" s="54">
        <v>27729</v>
      </c>
      <c r="G137" s="46">
        <f t="shared" si="123"/>
        <v>500</v>
      </c>
      <c r="H137" s="45" t="s">
        <v>365</v>
      </c>
      <c r="I137" s="45" t="s">
        <v>367</v>
      </c>
      <c r="J137" s="45" t="s">
        <v>368</v>
      </c>
      <c r="K137" s="47" t="str">
        <f aca="true" t="shared" si="129" ref="K137:R137">IF(MOD($G137+K10,$H137)=0,"К",IF(MOD($G137+K10,$I137)=0,"Т",IF(MOD($G137+K10,$J137)=0,"О"," ")))</f>
        <v>О</v>
      </c>
      <c r="L137" s="47" t="str">
        <f t="shared" si="129"/>
        <v>О</v>
      </c>
      <c r="M137" s="47" t="str">
        <f t="shared" si="129"/>
        <v>О</v>
      </c>
      <c r="N137" s="47" t="str">
        <f t="shared" si="129"/>
        <v>К</v>
      </c>
      <c r="O137" s="47" t="str">
        <f t="shared" si="129"/>
        <v>О</v>
      </c>
      <c r="P137" s="47" t="str">
        <f t="shared" si="129"/>
        <v>О</v>
      </c>
      <c r="Q137" s="47" t="str">
        <f t="shared" si="129"/>
        <v>О</v>
      </c>
      <c r="R137" s="47" t="str">
        <f t="shared" si="129"/>
        <v>О</v>
      </c>
      <c r="S137" s="47"/>
      <c r="T137" s="47"/>
      <c r="U137" s="47"/>
      <c r="V137" s="47"/>
    </row>
    <row r="138" spans="1:22" ht="12.75">
      <c r="A138" s="51" t="s">
        <v>90</v>
      </c>
      <c r="B138" s="56" t="s">
        <v>185</v>
      </c>
      <c r="C138" s="56" t="s">
        <v>166</v>
      </c>
      <c r="D138" s="56">
        <v>0</v>
      </c>
      <c r="E138" s="56">
        <v>9.2</v>
      </c>
      <c r="F138" s="54">
        <v>27729</v>
      </c>
      <c r="G138" s="46">
        <f t="shared" si="123"/>
        <v>500</v>
      </c>
      <c r="H138" s="45" t="s">
        <v>365</v>
      </c>
      <c r="I138" s="45" t="s">
        <v>367</v>
      </c>
      <c r="J138" s="45" t="s">
        <v>368</v>
      </c>
      <c r="K138" s="47" t="str">
        <f aca="true" t="shared" si="130" ref="K138:R138">IF(MOD($G138+K10,$H138)=0,"К",IF(MOD($G138+K10,$I138)=0,"Т",IF(MOD($G138+K10,$J138)=0,"О"," ")))</f>
        <v>О</v>
      </c>
      <c r="L138" s="47" t="str">
        <f t="shared" si="130"/>
        <v>О</v>
      </c>
      <c r="M138" s="47" t="str">
        <f t="shared" si="130"/>
        <v>О</v>
      </c>
      <c r="N138" s="47" t="str">
        <f t="shared" si="130"/>
        <v>К</v>
      </c>
      <c r="O138" s="47" t="str">
        <f t="shared" si="130"/>
        <v>О</v>
      </c>
      <c r="P138" s="47" t="str">
        <f t="shared" si="130"/>
        <v>О</v>
      </c>
      <c r="Q138" s="47" t="str">
        <f t="shared" si="130"/>
        <v>О</v>
      </c>
      <c r="R138" s="47" t="str">
        <f t="shared" si="130"/>
        <v>О</v>
      </c>
      <c r="S138" s="47"/>
      <c r="T138" s="47"/>
      <c r="U138" s="47"/>
      <c r="V138" s="47"/>
    </row>
    <row r="139" spans="1:22" ht="12.75">
      <c r="A139" s="51" t="s">
        <v>90</v>
      </c>
      <c r="B139" s="56" t="s">
        <v>186</v>
      </c>
      <c r="C139" s="56" t="s">
        <v>166</v>
      </c>
      <c r="D139" s="56">
        <v>0</v>
      </c>
      <c r="E139" s="56">
        <v>9.2</v>
      </c>
      <c r="F139" s="54">
        <v>27729</v>
      </c>
      <c r="G139" s="46">
        <f t="shared" si="123"/>
        <v>500</v>
      </c>
      <c r="H139" s="45" t="s">
        <v>365</v>
      </c>
      <c r="I139" s="45" t="s">
        <v>367</v>
      </c>
      <c r="J139" s="45" t="s">
        <v>368</v>
      </c>
      <c r="K139" s="47" t="str">
        <f aca="true" t="shared" si="131" ref="K139:R139">IF(MOD($G139+K10,$H139)=0,"К",IF(MOD($G139+K10,$I139)=0,"Т",IF(MOD($G139+K10,$J139)=0,"О"," ")))</f>
        <v>О</v>
      </c>
      <c r="L139" s="47" t="str">
        <f t="shared" si="131"/>
        <v>О</v>
      </c>
      <c r="M139" s="47" t="str">
        <f t="shared" si="131"/>
        <v>О</v>
      </c>
      <c r="N139" s="47" t="str">
        <f t="shared" si="131"/>
        <v>К</v>
      </c>
      <c r="O139" s="47" t="str">
        <f t="shared" si="131"/>
        <v>О</v>
      </c>
      <c r="P139" s="47" t="str">
        <f t="shared" si="131"/>
        <v>О</v>
      </c>
      <c r="Q139" s="47" t="str">
        <f t="shared" si="131"/>
        <v>О</v>
      </c>
      <c r="R139" s="47" t="str">
        <f t="shared" si="131"/>
        <v>О</v>
      </c>
      <c r="S139" s="47"/>
      <c r="T139" s="47"/>
      <c r="U139" s="47"/>
      <c r="V139" s="47"/>
    </row>
    <row r="140" spans="1:22" ht="12.75">
      <c r="A140" s="51" t="s">
        <v>90</v>
      </c>
      <c r="B140" s="56" t="s">
        <v>187</v>
      </c>
      <c r="C140" s="56" t="s">
        <v>166</v>
      </c>
      <c r="D140" s="56">
        <v>0</v>
      </c>
      <c r="E140" s="56">
        <v>9.2</v>
      </c>
      <c r="F140" s="54">
        <v>27729</v>
      </c>
      <c r="G140" s="46">
        <f t="shared" si="123"/>
        <v>500</v>
      </c>
      <c r="H140" s="45" t="s">
        <v>365</v>
      </c>
      <c r="I140" s="45" t="s">
        <v>367</v>
      </c>
      <c r="J140" s="45" t="s">
        <v>368</v>
      </c>
      <c r="K140" s="47" t="str">
        <f aca="true" t="shared" si="132" ref="K140:R140">IF(MOD($G140+K10,$H140)=0,"К",IF(MOD($G140+K10,$I140)=0,"Т",IF(MOD($G140+K10,$J140)=0,"О"," ")))</f>
        <v>О</v>
      </c>
      <c r="L140" s="47" t="str">
        <f t="shared" si="132"/>
        <v>О</v>
      </c>
      <c r="M140" s="47" t="str">
        <f t="shared" si="132"/>
        <v>О</v>
      </c>
      <c r="N140" s="47" t="str">
        <f t="shared" si="132"/>
        <v>К</v>
      </c>
      <c r="O140" s="47" t="str">
        <f t="shared" si="132"/>
        <v>О</v>
      </c>
      <c r="P140" s="47" t="str">
        <f t="shared" si="132"/>
        <v>О</v>
      </c>
      <c r="Q140" s="47" t="str">
        <f t="shared" si="132"/>
        <v>О</v>
      </c>
      <c r="R140" s="47" t="str">
        <f t="shared" si="132"/>
        <v>О</v>
      </c>
      <c r="S140" s="47"/>
      <c r="T140" s="47"/>
      <c r="U140" s="47"/>
      <c r="V140" s="47"/>
    </row>
    <row r="141" spans="1:22" ht="12.75">
      <c r="A141" s="51" t="s">
        <v>90</v>
      </c>
      <c r="B141" s="56" t="s">
        <v>188</v>
      </c>
      <c r="C141" s="56" t="s">
        <v>166</v>
      </c>
      <c r="D141" s="56">
        <v>0</v>
      </c>
      <c r="E141" s="56">
        <v>9.2</v>
      </c>
      <c r="F141" s="54">
        <v>27699</v>
      </c>
      <c r="G141" s="46">
        <f t="shared" si="123"/>
        <v>501</v>
      </c>
      <c r="H141" s="45" t="s">
        <v>365</v>
      </c>
      <c r="I141" s="45" t="s">
        <v>367</v>
      </c>
      <c r="J141" s="45" t="s">
        <v>368</v>
      </c>
      <c r="K141" s="47" t="str">
        <f aca="true" t="shared" si="133" ref="K141:R141">IF(MOD($G141+K10,$H141)=0,"К",IF(MOD($G141+K10,$I141)=0,"Т",IF(MOD($G141+K10,$J141)=0,"О"," ")))</f>
        <v>О</v>
      </c>
      <c r="L141" s="47" t="str">
        <f t="shared" si="133"/>
        <v>О</v>
      </c>
      <c r="M141" s="47" t="str">
        <f t="shared" si="133"/>
        <v>К</v>
      </c>
      <c r="N141" s="47" t="str">
        <f t="shared" si="133"/>
        <v>О</v>
      </c>
      <c r="O141" s="47" t="str">
        <f t="shared" si="133"/>
        <v>О</v>
      </c>
      <c r="P141" s="47" t="str">
        <f t="shared" si="133"/>
        <v>О</v>
      </c>
      <c r="Q141" s="47" t="str">
        <f t="shared" si="133"/>
        <v>О</v>
      </c>
      <c r="R141" s="47" t="str">
        <f t="shared" si="133"/>
        <v>О</v>
      </c>
      <c r="S141" s="47"/>
      <c r="T141" s="47"/>
      <c r="U141" s="47"/>
      <c r="V141" s="47"/>
    </row>
    <row r="142" spans="1:22" ht="12.75">
      <c r="A142" s="51" t="s">
        <v>90</v>
      </c>
      <c r="B142" s="56" t="s">
        <v>189</v>
      </c>
      <c r="C142" s="56" t="s">
        <v>166</v>
      </c>
      <c r="D142" s="56">
        <v>0</v>
      </c>
      <c r="E142" s="56">
        <v>9.2</v>
      </c>
      <c r="F142" s="54">
        <v>27699</v>
      </c>
      <c r="G142" s="46">
        <f t="shared" si="123"/>
        <v>501</v>
      </c>
      <c r="H142" s="45" t="s">
        <v>365</v>
      </c>
      <c r="I142" s="45" t="s">
        <v>367</v>
      </c>
      <c r="J142" s="45" t="s">
        <v>368</v>
      </c>
      <c r="K142" s="47" t="str">
        <f aca="true" t="shared" si="134" ref="K142:R142">IF(MOD($G142+K10,$H142)=0,"К",IF(MOD($G142+K10,$I142)=0,"Т",IF(MOD($G142+K10,$J142)=0,"О"," ")))</f>
        <v>О</v>
      </c>
      <c r="L142" s="47" t="str">
        <f t="shared" si="134"/>
        <v>О</v>
      </c>
      <c r="M142" s="47" t="str">
        <f t="shared" si="134"/>
        <v>К</v>
      </c>
      <c r="N142" s="47" t="str">
        <f t="shared" si="134"/>
        <v>О</v>
      </c>
      <c r="O142" s="47" t="str">
        <f t="shared" si="134"/>
        <v>О</v>
      </c>
      <c r="P142" s="47" t="str">
        <f t="shared" si="134"/>
        <v>О</v>
      </c>
      <c r="Q142" s="47" t="str">
        <f t="shared" si="134"/>
        <v>О</v>
      </c>
      <c r="R142" s="47" t="str">
        <f t="shared" si="134"/>
        <v>О</v>
      </c>
      <c r="S142" s="47"/>
      <c r="T142" s="47"/>
      <c r="U142" s="47"/>
      <c r="V142" s="47"/>
    </row>
    <row r="143" spans="1:22" ht="12.75">
      <c r="A143" s="51" t="s">
        <v>90</v>
      </c>
      <c r="B143" s="56" t="s">
        <v>190</v>
      </c>
      <c r="C143" s="56" t="s">
        <v>166</v>
      </c>
      <c r="D143" s="56">
        <v>0</v>
      </c>
      <c r="E143" s="56">
        <v>4.3</v>
      </c>
      <c r="F143" s="54">
        <v>27699</v>
      </c>
      <c r="G143" s="46">
        <f t="shared" si="123"/>
        <v>501</v>
      </c>
      <c r="H143" s="45" t="s">
        <v>365</v>
      </c>
      <c r="I143" s="45" t="s">
        <v>367</v>
      </c>
      <c r="J143" s="45" t="s">
        <v>368</v>
      </c>
      <c r="K143" s="47" t="str">
        <f aca="true" t="shared" si="135" ref="K143:R143">IF(MOD($G143+K10,$H143)=0,"К",IF(MOD($G143+K10,$I143)=0,"Т",IF(MOD($G143+K10,$J143)=0,"О"," ")))</f>
        <v>О</v>
      </c>
      <c r="L143" s="47" t="str">
        <f t="shared" si="135"/>
        <v>О</v>
      </c>
      <c r="M143" s="47" t="str">
        <f t="shared" si="135"/>
        <v>К</v>
      </c>
      <c r="N143" s="47" t="str">
        <f t="shared" si="135"/>
        <v>О</v>
      </c>
      <c r="O143" s="47" t="str">
        <f t="shared" si="135"/>
        <v>О</v>
      </c>
      <c r="P143" s="47" t="str">
        <f t="shared" si="135"/>
        <v>О</v>
      </c>
      <c r="Q143" s="47" t="str">
        <f t="shared" si="135"/>
        <v>О</v>
      </c>
      <c r="R143" s="47" t="str">
        <f t="shared" si="135"/>
        <v>О</v>
      </c>
      <c r="S143" s="47"/>
      <c r="T143" s="47"/>
      <c r="U143" s="47"/>
      <c r="V143" s="47"/>
    </row>
    <row r="144" spans="1:22" ht="12.75">
      <c r="A144" s="51" t="s">
        <v>90</v>
      </c>
      <c r="B144" s="56" t="s">
        <v>191</v>
      </c>
      <c r="C144" s="56" t="s">
        <v>166</v>
      </c>
      <c r="D144" s="56">
        <v>0</v>
      </c>
      <c r="E144" s="56">
        <v>9.2</v>
      </c>
      <c r="F144" s="54">
        <v>27699</v>
      </c>
      <c r="G144" s="46">
        <f t="shared" si="123"/>
        <v>501</v>
      </c>
      <c r="H144" s="45" t="s">
        <v>365</v>
      </c>
      <c r="I144" s="45" t="s">
        <v>367</v>
      </c>
      <c r="J144" s="45" t="s">
        <v>368</v>
      </c>
      <c r="K144" s="47" t="str">
        <f aca="true" t="shared" si="136" ref="K144:R144">IF(MOD($G144+K10,$H144)=0,"К",IF(MOD($G144+K10,$I144)=0,"Т",IF(MOD($G144+K10,$J144)=0,"О"," ")))</f>
        <v>О</v>
      </c>
      <c r="L144" s="47" t="str">
        <f t="shared" si="136"/>
        <v>О</v>
      </c>
      <c r="M144" s="47" t="str">
        <f t="shared" si="136"/>
        <v>К</v>
      </c>
      <c r="N144" s="47" t="str">
        <f t="shared" si="136"/>
        <v>О</v>
      </c>
      <c r="O144" s="47" t="str">
        <f t="shared" si="136"/>
        <v>О</v>
      </c>
      <c r="P144" s="47" t="str">
        <f t="shared" si="136"/>
        <v>О</v>
      </c>
      <c r="Q144" s="47" t="str">
        <f t="shared" si="136"/>
        <v>О</v>
      </c>
      <c r="R144" s="47" t="str">
        <f t="shared" si="136"/>
        <v>О</v>
      </c>
      <c r="S144" s="47"/>
      <c r="T144" s="47"/>
      <c r="U144" s="47"/>
      <c r="V144" s="47"/>
    </row>
    <row r="145" spans="1:22" ht="12.75">
      <c r="A145" s="51" t="s">
        <v>90</v>
      </c>
      <c r="B145" s="56" t="s">
        <v>192</v>
      </c>
      <c r="C145" s="56" t="s">
        <v>166</v>
      </c>
      <c r="D145" s="56">
        <v>0</v>
      </c>
      <c r="E145" s="56">
        <v>9.2</v>
      </c>
      <c r="F145" s="54">
        <v>27699</v>
      </c>
      <c r="G145" s="46">
        <f t="shared" si="123"/>
        <v>501</v>
      </c>
      <c r="H145" s="45" t="s">
        <v>365</v>
      </c>
      <c r="I145" s="45" t="s">
        <v>367</v>
      </c>
      <c r="J145" s="45" t="s">
        <v>368</v>
      </c>
      <c r="K145" s="47" t="str">
        <f aca="true" t="shared" si="137" ref="K145:R145">IF(MOD($G145+K10,$H145)=0,"К",IF(MOD($G145+K10,$I145)=0,"Т",IF(MOD($G145+K10,$J145)=0,"О"," ")))</f>
        <v>О</v>
      </c>
      <c r="L145" s="47" t="str">
        <f t="shared" si="137"/>
        <v>О</v>
      </c>
      <c r="M145" s="47" t="str">
        <f t="shared" si="137"/>
        <v>К</v>
      </c>
      <c r="N145" s="47" t="str">
        <f t="shared" si="137"/>
        <v>О</v>
      </c>
      <c r="O145" s="47" t="str">
        <f t="shared" si="137"/>
        <v>О</v>
      </c>
      <c r="P145" s="47" t="str">
        <f t="shared" si="137"/>
        <v>О</v>
      </c>
      <c r="Q145" s="47" t="str">
        <f t="shared" si="137"/>
        <v>О</v>
      </c>
      <c r="R145" s="47" t="str">
        <f t="shared" si="137"/>
        <v>О</v>
      </c>
      <c r="S145" s="47"/>
      <c r="T145" s="47"/>
      <c r="U145" s="47"/>
      <c r="V145" s="47"/>
    </row>
    <row r="146" spans="1:22" ht="12.75">
      <c r="A146" s="51" t="s">
        <v>90</v>
      </c>
      <c r="B146" s="56" t="s">
        <v>193</v>
      </c>
      <c r="C146" s="56" t="s">
        <v>166</v>
      </c>
      <c r="D146" s="56">
        <v>0</v>
      </c>
      <c r="E146" s="56">
        <v>4.5</v>
      </c>
      <c r="F146" s="54">
        <v>27607</v>
      </c>
      <c r="G146" s="46">
        <f t="shared" si="123"/>
        <v>504</v>
      </c>
      <c r="H146" s="45" t="s">
        <v>365</v>
      </c>
      <c r="I146" s="45" t="s">
        <v>367</v>
      </c>
      <c r="J146" s="45" t="s">
        <v>368</v>
      </c>
      <c r="K146" s="47" t="str">
        <f aca="true" t="shared" si="138" ref="K146:R146">IF(MOD($G146+K10,$H146)=0,"К",IF(MOD($G146+K10,$I146)=0,"Т",IF(MOD($G146+K10,$J146)=0,"О"," ")))</f>
        <v>О</v>
      </c>
      <c r="L146" s="47" t="str">
        <f t="shared" si="138"/>
        <v>О</v>
      </c>
      <c r="M146" s="47" t="str">
        <f t="shared" si="138"/>
        <v>О</v>
      </c>
      <c r="N146" s="47" t="str">
        <f t="shared" si="138"/>
        <v>О</v>
      </c>
      <c r="O146" s="47" t="str">
        <f t="shared" si="138"/>
        <v>О</v>
      </c>
      <c r="P146" s="47" t="str">
        <f t="shared" si="138"/>
        <v>О</v>
      </c>
      <c r="Q146" s="47" t="str">
        <f t="shared" si="138"/>
        <v>О</v>
      </c>
      <c r="R146" s="47" t="str">
        <f t="shared" si="138"/>
        <v>О</v>
      </c>
      <c r="S146" s="47"/>
      <c r="T146" s="47"/>
      <c r="U146" s="47"/>
      <c r="V146" s="47"/>
    </row>
    <row r="147" spans="1:22" ht="12.75">
      <c r="A147" s="51" t="s">
        <v>90</v>
      </c>
      <c r="B147" s="56" t="s">
        <v>194</v>
      </c>
      <c r="C147" s="56" t="s">
        <v>166</v>
      </c>
      <c r="D147" s="56">
        <v>0</v>
      </c>
      <c r="E147" s="56">
        <v>11.7</v>
      </c>
      <c r="F147" s="54">
        <v>27607</v>
      </c>
      <c r="G147" s="46">
        <f t="shared" si="123"/>
        <v>504</v>
      </c>
      <c r="H147" s="45" t="s">
        <v>365</v>
      </c>
      <c r="I147" s="45" t="s">
        <v>367</v>
      </c>
      <c r="J147" s="45" t="s">
        <v>368</v>
      </c>
      <c r="K147" s="47" t="str">
        <f aca="true" t="shared" si="139" ref="K147:R147">IF(MOD($G147+K10,$H147)=0,"К",IF(MOD($G147+K10,$I147)=0,"Т",IF(MOD($G147+K10,$J147)=0,"О"," ")))</f>
        <v>О</v>
      </c>
      <c r="L147" s="47" t="str">
        <f t="shared" si="139"/>
        <v>О</v>
      </c>
      <c r="M147" s="47" t="str">
        <f t="shared" si="139"/>
        <v>О</v>
      </c>
      <c r="N147" s="47" t="str">
        <f t="shared" si="139"/>
        <v>О</v>
      </c>
      <c r="O147" s="47" t="str">
        <f t="shared" si="139"/>
        <v>О</v>
      </c>
      <c r="P147" s="47" t="str">
        <f t="shared" si="139"/>
        <v>О</v>
      </c>
      <c r="Q147" s="47" t="str">
        <f t="shared" si="139"/>
        <v>О</v>
      </c>
      <c r="R147" s="47" t="str">
        <f t="shared" si="139"/>
        <v>О</v>
      </c>
      <c r="S147" s="47"/>
      <c r="T147" s="47"/>
      <c r="U147" s="47"/>
      <c r="V147" s="47"/>
    </row>
    <row r="148" spans="1:22" ht="12.75">
      <c r="A148" s="51" t="s">
        <v>90</v>
      </c>
      <c r="B148" s="56" t="s">
        <v>195</v>
      </c>
      <c r="C148" s="56" t="s">
        <v>166</v>
      </c>
      <c r="D148" s="56">
        <v>0</v>
      </c>
      <c r="E148" s="56">
        <v>9.2</v>
      </c>
      <c r="F148" s="54">
        <v>27607</v>
      </c>
      <c r="G148" s="46">
        <f t="shared" si="123"/>
        <v>504</v>
      </c>
      <c r="H148" s="45" t="s">
        <v>365</v>
      </c>
      <c r="I148" s="45" t="s">
        <v>367</v>
      </c>
      <c r="J148" s="45" t="s">
        <v>368</v>
      </c>
      <c r="K148" s="47" t="str">
        <f aca="true" t="shared" si="140" ref="K148:R148">IF(MOD($G148+K10,$H148)=0,"К",IF(MOD($G148+K10,$I148)=0,"Т",IF(MOD($G148+K10,$J148)=0,"О"," ")))</f>
        <v>О</v>
      </c>
      <c r="L148" s="47" t="str">
        <f t="shared" si="140"/>
        <v>О</v>
      </c>
      <c r="M148" s="47" t="str">
        <f t="shared" si="140"/>
        <v>О</v>
      </c>
      <c r="N148" s="47" t="str">
        <f t="shared" si="140"/>
        <v>О</v>
      </c>
      <c r="O148" s="47" t="str">
        <f t="shared" si="140"/>
        <v>О</v>
      </c>
      <c r="P148" s="47" t="str">
        <f t="shared" si="140"/>
        <v>О</v>
      </c>
      <c r="Q148" s="47" t="str">
        <f t="shared" si="140"/>
        <v>О</v>
      </c>
      <c r="R148" s="47" t="str">
        <f t="shared" si="140"/>
        <v>О</v>
      </c>
      <c r="S148" s="47"/>
      <c r="T148" s="47"/>
      <c r="U148" s="47"/>
      <c r="V148" s="47"/>
    </row>
    <row r="149" spans="1:22" ht="12.75">
      <c r="A149" s="51" t="s">
        <v>90</v>
      </c>
      <c r="B149" s="56" t="s">
        <v>196</v>
      </c>
      <c r="C149" s="56" t="s">
        <v>166</v>
      </c>
      <c r="D149" s="56">
        <v>0</v>
      </c>
      <c r="E149" s="56">
        <v>9.2</v>
      </c>
      <c r="F149" s="54">
        <v>27638</v>
      </c>
      <c r="G149" s="46">
        <f t="shared" si="123"/>
        <v>503</v>
      </c>
      <c r="H149" s="45" t="s">
        <v>365</v>
      </c>
      <c r="I149" s="45" t="s">
        <v>367</v>
      </c>
      <c r="J149" s="45" t="s">
        <v>368</v>
      </c>
      <c r="K149" s="47" t="str">
        <f aca="true" t="shared" si="141" ref="K149:R149">IF(MOD($G149+K10,$H149)=0,"К",IF(MOD($G149+K10,$I149)=0,"Т",IF(MOD($G149+K10,$J149)=0,"О"," ")))</f>
        <v>К</v>
      </c>
      <c r="L149" s="47" t="str">
        <f t="shared" si="141"/>
        <v>О</v>
      </c>
      <c r="M149" s="47" t="str">
        <f t="shared" si="141"/>
        <v>О</v>
      </c>
      <c r="N149" s="47" t="str">
        <f t="shared" si="141"/>
        <v>О</v>
      </c>
      <c r="O149" s="47" t="str">
        <f t="shared" si="141"/>
        <v>О</v>
      </c>
      <c r="P149" s="47" t="str">
        <f t="shared" si="141"/>
        <v>О</v>
      </c>
      <c r="Q149" s="47" t="str">
        <f t="shared" si="141"/>
        <v>О</v>
      </c>
      <c r="R149" s="47" t="str">
        <f t="shared" si="141"/>
        <v>О</v>
      </c>
      <c r="S149" s="47"/>
      <c r="T149" s="47"/>
      <c r="U149" s="47"/>
      <c r="V149" s="47"/>
    </row>
    <row r="150" spans="1:22" ht="12.75">
      <c r="A150" s="51" t="s">
        <v>90</v>
      </c>
      <c r="B150" s="56" t="s">
        <v>197</v>
      </c>
      <c r="C150" s="56" t="s">
        <v>166</v>
      </c>
      <c r="D150" s="56">
        <v>0</v>
      </c>
      <c r="E150" s="56">
        <v>9.2</v>
      </c>
      <c r="F150" s="54">
        <v>27638</v>
      </c>
      <c r="G150" s="46">
        <f t="shared" si="123"/>
        <v>503</v>
      </c>
      <c r="H150" s="45" t="s">
        <v>365</v>
      </c>
      <c r="I150" s="45" t="s">
        <v>367</v>
      </c>
      <c r="J150" s="45" t="s">
        <v>368</v>
      </c>
      <c r="K150" s="47" t="str">
        <f aca="true" t="shared" si="142" ref="K150:R150">IF(MOD($G150+K10,$H150)=0,"К",IF(MOD($G150+K10,$I150)=0,"Т",IF(MOD($G150+K10,$J150)=0,"О"," ")))</f>
        <v>К</v>
      </c>
      <c r="L150" s="47" t="str">
        <f t="shared" si="142"/>
        <v>О</v>
      </c>
      <c r="M150" s="47" t="str">
        <f t="shared" si="142"/>
        <v>О</v>
      </c>
      <c r="N150" s="47" t="str">
        <f t="shared" si="142"/>
        <v>О</v>
      </c>
      <c r="O150" s="47" t="str">
        <f t="shared" si="142"/>
        <v>О</v>
      </c>
      <c r="P150" s="47" t="str">
        <f t="shared" si="142"/>
        <v>О</v>
      </c>
      <c r="Q150" s="47" t="str">
        <f t="shared" si="142"/>
        <v>О</v>
      </c>
      <c r="R150" s="47" t="str">
        <f t="shared" si="142"/>
        <v>О</v>
      </c>
      <c r="S150" s="47"/>
      <c r="T150" s="47"/>
      <c r="U150" s="47"/>
      <c r="V150" s="47"/>
    </row>
    <row r="151" spans="1:22" ht="12.75">
      <c r="A151" s="51" t="s">
        <v>90</v>
      </c>
      <c r="B151" s="56" t="s">
        <v>198</v>
      </c>
      <c r="C151" s="56" t="s">
        <v>166</v>
      </c>
      <c r="D151" s="56">
        <v>0</v>
      </c>
      <c r="E151" s="56">
        <v>10.8</v>
      </c>
      <c r="F151" s="54">
        <v>27699</v>
      </c>
      <c r="G151" s="46">
        <f t="shared" si="123"/>
        <v>501</v>
      </c>
      <c r="H151" s="45" t="s">
        <v>365</v>
      </c>
      <c r="I151" s="45" t="s">
        <v>367</v>
      </c>
      <c r="J151" s="45" t="s">
        <v>368</v>
      </c>
      <c r="K151" s="47" t="str">
        <f aca="true" t="shared" si="143" ref="K151:R151">IF(MOD($G151+K10,$H151)=0,"К",IF(MOD($G151+K10,$I151)=0,"Т",IF(MOD($G151+K10,$J151)=0,"О"," ")))</f>
        <v>О</v>
      </c>
      <c r="L151" s="47" t="str">
        <f t="shared" si="143"/>
        <v>О</v>
      </c>
      <c r="M151" s="47" t="str">
        <f t="shared" si="143"/>
        <v>К</v>
      </c>
      <c r="N151" s="47" t="str">
        <f t="shared" si="143"/>
        <v>О</v>
      </c>
      <c r="O151" s="47" t="str">
        <f t="shared" si="143"/>
        <v>О</v>
      </c>
      <c r="P151" s="47" t="str">
        <f t="shared" si="143"/>
        <v>О</v>
      </c>
      <c r="Q151" s="47" t="str">
        <f t="shared" si="143"/>
        <v>О</v>
      </c>
      <c r="R151" s="47" t="str">
        <f t="shared" si="143"/>
        <v>О</v>
      </c>
      <c r="S151" s="47"/>
      <c r="T151" s="47"/>
      <c r="U151" s="47"/>
      <c r="V151" s="47"/>
    </row>
    <row r="152" spans="1:22" ht="12.75">
      <c r="A152" s="51" t="s">
        <v>90</v>
      </c>
      <c r="B152" s="56" t="s">
        <v>199</v>
      </c>
      <c r="C152" s="56" t="s">
        <v>166</v>
      </c>
      <c r="D152" s="56">
        <v>0</v>
      </c>
      <c r="E152" s="56">
        <v>4.3</v>
      </c>
      <c r="F152" s="54">
        <v>27699</v>
      </c>
      <c r="G152" s="46">
        <f t="shared" si="123"/>
        <v>501</v>
      </c>
      <c r="H152" s="45" t="s">
        <v>365</v>
      </c>
      <c r="I152" s="45" t="s">
        <v>367</v>
      </c>
      <c r="J152" s="45" t="s">
        <v>368</v>
      </c>
      <c r="K152" s="47" t="str">
        <f aca="true" t="shared" si="144" ref="K152:R152">IF(MOD($G152+K10,$H152)=0,"К",IF(MOD($G152+K10,$I152)=0,"Т",IF(MOD($G152+K10,$J152)=0,"О"," ")))</f>
        <v>О</v>
      </c>
      <c r="L152" s="47" t="str">
        <f t="shared" si="144"/>
        <v>О</v>
      </c>
      <c r="M152" s="47" t="str">
        <f t="shared" si="144"/>
        <v>К</v>
      </c>
      <c r="N152" s="47" t="str">
        <f t="shared" si="144"/>
        <v>О</v>
      </c>
      <c r="O152" s="47" t="str">
        <f t="shared" si="144"/>
        <v>О</v>
      </c>
      <c r="P152" s="47" t="str">
        <f t="shared" si="144"/>
        <v>О</v>
      </c>
      <c r="Q152" s="47" t="str">
        <f t="shared" si="144"/>
        <v>О</v>
      </c>
      <c r="R152" s="47" t="str">
        <f t="shared" si="144"/>
        <v>О</v>
      </c>
      <c r="S152" s="47"/>
      <c r="T152" s="47"/>
      <c r="U152" s="47"/>
      <c r="V152" s="47"/>
    </row>
    <row r="153" spans="1:22" ht="12.75">
      <c r="A153" s="51" t="s">
        <v>90</v>
      </c>
      <c r="B153" s="56" t="s">
        <v>200</v>
      </c>
      <c r="C153" s="56" t="s">
        <v>166</v>
      </c>
      <c r="D153" s="56">
        <v>0</v>
      </c>
      <c r="E153" s="56">
        <v>10.2</v>
      </c>
      <c r="F153" s="54">
        <v>27607</v>
      </c>
      <c r="G153" s="46">
        <f t="shared" si="123"/>
        <v>504</v>
      </c>
      <c r="H153" s="45" t="s">
        <v>365</v>
      </c>
      <c r="I153" s="45" t="s">
        <v>367</v>
      </c>
      <c r="J153" s="45" t="s">
        <v>368</v>
      </c>
      <c r="K153" s="47" t="str">
        <f aca="true" t="shared" si="145" ref="K153:R153">IF(MOD($G153+K10,$H153)=0,"К",IF(MOD($G153+K10,$I153)=0,"Т",IF(MOD($G153+K10,$J153)=0,"О"," ")))</f>
        <v>О</v>
      </c>
      <c r="L153" s="47" t="str">
        <f t="shared" si="145"/>
        <v>О</v>
      </c>
      <c r="M153" s="47" t="str">
        <f t="shared" si="145"/>
        <v>О</v>
      </c>
      <c r="N153" s="47" t="str">
        <f t="shared" si="145"/>
        <v>О</v>
      </c>
      <c r="O153" s="47" t="str">
        <f t="shared" si="145"/>
        <v>О</v>
      </c>
      <c r="P153" s="47" t="str">
        <f t="shared" si="145"/>
        <v>О</v>
      </c>
      <c r="Q153" s="47" t="str">
        <f t="shared" si="145"/>
        <v>О</v>
      </c>
      <c r="R153" s="47" t="str">
        <f t="shared" si="145"/>
        <v>О</v>
      </c>
      <c r="S153" s="47"/>
      <c r="T153" s="47"/>
      <c r="U153" s="47"/>
      <c r="V153" s="47"/>
    </row>
    <row r="154" spans="1:22" ht="12.75">
      <c r="A154" s="51" t="s">
        <v>90</v>
      </c>
      <c r="B154" s="56" t="s">
        <v>201</v>
      </c>
      <c r="C154" s="56" t="s">
        <v>166</v>
      </c>
      <c r="D154" s="56">
        <v>0</v>
      </c>
      <c r="E154" s="56">
        <v>9.2</v>
      </c>
      <c r="F154" s="54">
        <v>27729</v>
      </c>
      <c r="G154" s="46">
        <f t="shared" si="123"/>
        <v>500</v>
      </c>
      <c r="H154" s="45" t="s">
        <v>365</v>
      </c>
      <c r="I154" s="45" t="s">
        <v>367</v>
      </c>
      <c r="J154" s="45" t="s">
        <v>368</v>
      </c>
      <c r="K154" s="47" t="str">
        <f aca="true" t="shared" si="146" ref="K154:R154">IF(MOD($G154+K10,$H154)=0,"К",IF(MOD($G154+K10,$I154)=0,"Т",IF(MOD($G154+K10,$J154)=0,"О"," ")))</f>
        <v>О</v>
      </c>
      <c r="L154" s="47" t="str">
        <f t="shared" si="146"/>
        <v>О</v>
      </c>
      <c r="M154" s="47" t="str">
        <f t="shared" si="146"/>
        <v>О</v>
      </c>
      <c r="N154" s="47" t="str">
        <f t="shared" si="146"/>
        <v>К</v>
      </c>
      <c r="O154" s="47" t="str">
        <f t="shared" si="146"/>
        <v>О</v>
      </c>
      <c r="P154" s="47" t="str">
        <f t="shared" si="146"/>
        <v>О</v>
      </c>
      <c r="Q154" s="47" t="str">
        <f t="shared" si="146"/>
        <v>О</v>
      </c>
      <c r="R154" s="47" t="str">
        <f t="shared" si="146"/>
        <v>О</v>
      </c>
      <c r="S154" s="47"/>
      <c r="T154" s="47"/>
      <c r="U154" s="47"/>
      <c r="V154" s="47"/>
    </row>
    <row r="155" spans="1:22" ht="12.75">
      <c r="A155" s="51" t="s">
        <v>90</v>
      </c>
      <c r="B155" s="56" t="s">
        <v>202</v>
      </c>
      <c r="C155" s="56" t="s">
        <v>166</v>
      </c>
      <c r="D155" s="56">
        <v>0</v>
      </c>
      <c r="E155" s="56">
        <v>10.8</v>
      </c>
      <c r="F155" s="54">
        <v>27699</v>
      </c>
      <c r="G155" s="46">
        <f t="shared" si="123"/>
        <v>501</v>
      </c>
      <c r="H155" s="45" t="s">
        <v>365</v>
      </c>
      <c r="I155" s="45" t="s">
        <v>367</v>
      </c>
      <c r="J155" s="45" t="s">
        <v>368</v>
      </c>
      <c r="K155" s="47" t="str">
        <f aca="true" t="shared" si="147" ref="K155:R155">IF(MOD($G155+K10,$H155)=0,"К",IF(MOD($G155+K10,$I155)=0,"Т",IF(MOD($G155+K10,$J155)=0,"О"," ")))</f>
        <v>О</v>
      </c>
      <c r="L155" s="47" t="str">
        <f t="shared" si="147"/>
        <v>О</v>
      </c>
      <c r="M155" s="47" t="str">
        <f t="shared" si="147"/>
        <v>К</v>
      </c>
      <c r="N155" s="47" t="str">
        <f t="shared" si="147"/>
        <v>О</v>
      </c>
      <c r="O155" s="47" t="str">
        <f t="shared" si="147"/>
        <v>О</v>
      </c>
      <c r="P155" s="47" t="str">
        <f t="shared" si="147"/>
        <v>О</v>
      </c>
      <c r="Q155" s="47" t="str">
        <f t="shared" si="147"/>
        <v>О</v>
      </c>
      <c r="R155" s="47" t="str">
        <f t="shared" si="147"/>
        <v>О</v>
      </c>
      <c r="S155" s="47"/>
      <c r="T155" s="47"/>
      <c r="U155" s="47"/>
      <c r="V155" s="47"/>
    </row>
    <row r="156" spans="1:22" ht="12.75">
      <c r="A156" s="51" t="s">
        <v>90</v>
      </c>
      <c r="B156" s="56" t="s">
        <v>203</v>
      </c>
      <c r="C156" s="56" t="s">
        <v>166</v>
      </c>
      <c r="D156" s="56">
        <v>0</v>
      </c>
      <c r="E156" s="56">
        <v>4.8</v>
      </c>
      <c r="F156" s="54">
        <v>27699</v>
      </c>
      <c r="G156" s="46">
        <f t="shared" si="123"/>
        <v>501</v>
      </c>
      <c r="H156" s="45" t="s">
        <v>365</v>
      </c>
      <c r="I156" s="45" t="s">
        <v>367</v>
      </c>
      <c r="J156" s="45" t="s">
        <v>368</v>
      </c>
      <c r="K156" s="47" t="str">
        <f aca="true" t="shared" si="148" ref="K156:R156">IF(MOD($G156+K10,$H156)=0,"К",IF(MOD($G156+K10,$I156)=0,"Т",IF(MOD($G156+K10,$J156)=0,"О"," ")))</f>
        <v>О</v>
      </c>
      <c r="L156" s="47" t="str">
        <f t="shared" si="148"/>
        <v>О</v>
      </c>
      <c r="M156" s="47" t="str">
        <f t="shared" si="148"/>
        <v>К</v>
      </c>
      <c r="N156" s="47" t="str">
        <f t="shared" si="148"/>
        <v>О</v>
      </c>
      <c r="O156" s="47" t="str">
        <f t="shared" si="148"/>
        <v>О</v>
      </c>
      <c r="P156" s="47" t="str">
        <f t="shared" si="148"/>
        <v>О</v>
      </c>
      <c r="Q156" s="47" t="str">
        <f t="shared" si="148"/>
        <v>О</v>
      </c>
      <c r="R156" s="47" t="str">
        <f t="shared" si="148"/>
        <v>О</v>
      </c>
      <c r="S156" s="47"/>
      <c r="T156" s="47"/>
      <c r="U156" s="47"/>
      <c r="V156" s="47"/>
    </row>
    <row r="157" spans="1:22" ht="12.75">
      <c r="A157" s="51" t="s">
        <v>90</v>
      </c>
      <c r="B157" s="56" t="s">
        <v>204</v>
      </c>
      <c r="C157" s="56" t="s">
        <v>166</v>
      </c>
      <c r="D157" s="56">
        <v>0</v>
      </c>
      <c r="E157" s="56">
        <v>10.2</v>
      </c>
      <c r="F157" s="54">
        <v>27668</v>
      </c>
      <c r="G157" s="46">
        <f t="shared" si="123"/>
        <v>502</v>
      </c>
      <c r="H157" s="45" t="s">
        <v>365</v>
      </c>
      <c r="I157" s="45" t="s">
        <v>367</v>
      </c>
      <c r="J157" s="45" t="s">
        <v>368</v>
      </c>
      <c r="K157" s="47" t="str">
        <f aca="true" t="shared" si="149" ref="K157:R157">IF(MOD($G157+K10,$H157)=0,"К",IF(MOD($G157+K10,$I157)=0,"Т",IF(MOD($G157+K10,$J157)=0,"О"," ")))</f>
        <v>О</v>
      </c>
      <c r="L157" s="47" t="s">
        <v>377</v>
      </c>
      <c r="M157" s="47" t="s">
        <v>398</v>
      </c>
      <c r="N157" s="47" t="str">
        <f t="shared" si="149"/>
        <v>О</v>
      </c>
      <c r="O157" s="47" t="str">
        <f t="shared" si="149"/>
        <v>О</v>
      </c>
      <c r="P157" s="47" t="str">
        <f t="shared" si="149"/>
        <v>О</v>
      </c>
      <c r="Q157" s="47" t="str">
        <f t="shared" si="149"/>
        <v>О</v>
      </c>
      <c r="R157" s="47" t="str">
        <f t="shared" si="149"/>
        <v>О</v>
      </c>
      <c r="S157" s="47"/>
      <c r="T157" s="47"/>
      <c r="U157" s="47"/>
      <c r="V157" s="47"/>
    </row>
    <row r="158" spans="1:22" ht="12.75">
      <c r="A158" s="51" t="s">
        <v>90</v>
      </c>
      <c r="B158" s="56" t="s">
        <v>205</v>
      </c>
      <c r="C158" s="56" t="s">
        <v>166</v>
      </c>
      <c r="D158" s="56">
        <v>0</v>
      </c>
      <c r="E158" s="56">
        <v>9.7</v>
      </c>
      <c r="F158" s="54">
        <v>27699</v>
      </c>
      <c r="G158" s="46">
        <f t="shared" si="123"/>
        <v>501</v>
      </c>
      <c r="H158" s="45" t="s">
        <v>365</v>
      </c>
      <c r="I158" s="45" t="s">
        <v>367</v>
      </c>
      <c r="J158" s="45" t="s">
        <v>368</v>
      </c>
      <c r="K158" s="47" t="str">
        <f aca="true" t="shared" si="150" ref="K158:R158">IF(MOD($G158+K10,$H158)=0,"К",IF(MOD($G158+K10,$I158)=0,"Т",IF(MOD($G158+K10,$J158)=0,"О"," ")))</f>
        <v>О</v>
      </c>
      <c r="L158" s="47" t="str">
        <f t="shared" si="150"/>
        <v>О</v>
      </c>
      <c r="M158" s="47" t="str">
        <f t="shared" si="150"/>
        <v>К</v>
      </c>
      <c r="N158" s="47" t="str">
        <f t="shared" si="150"/>
        <v>О</v>
      </c>
      <c r="O158" s="47" t="str">
        <f t="shared" si="150"/>
        <v>О</v>
      </c>
      <c r="P158" s="47" t="str">
        <f t="shared" si="150"/>
        <v>О</v>
      </c>
      <c r="Q158" s="47" t="str">
        <f t="shared" si="150"/>
        <v>О</v>
      </c>
      <c r="R158" s="47" t="str">
        <f t="shared" si="150"/>
        <v>О</v>
      </c>
      <c r="S158" s="47"/>
      <c r="T158" s="47"/>
      <c r="U158" s="47"/>
      <c r="V158" s="47"/>
    </row>
    <row r="159" spans="1:22" ht="12.75">
      <c r="A159" s="51" t="s">
        <v>90</v>
      </c>
      <c r="B159" s="56" t="s">
        <v>206</v>
      </c>
      <c r="C159" s="56" t="s">
        <v>166</v>
      </c>
      <c r="D159" s="56">
        <v>0</v>
      </c>
      <c r="E159" s="56">
        <v>9.2</v>
      </c>
      <c r="F159" s="54">
        <v>27699</v>
      </c>
      <c r="G159" s="46">
        <f t="shared" si="123"/>
        <v>501</v>
      </c>
      <c r="H159" s="45" t="s">
        <v>365</v>
      </c>
      <c r="I159" s="45" t="s">
        <v>367</v>
      </c>
      <c r="J159" s="45" t="s">
        <v>368</v>
      </c>
      <c r="K159" s="47" t="str">
        <f aca="true" t="shared" si="151" ref="K159:R159">IF(MOD($G159+K10,$H159)=0,"К",IF(MOD($G159+K10,$I159)=0,"Т",IF(MOD($G159+K10,$J159)=0,"О"," ")))</f>
        <v>О</v>
      </c>
      <c r="L159" s="47" t="str">
        <f t="shared" si="151"/>
        <v>О</v>
      </c>
      <c r="M159" s="47" t="str">
        <f t="shared" si="151"/>
        <v>К</v>
      </c>
      <c r="N159" s="47" t="str">
        <f t="shared" si="151"/>
        <v>О</v>
      </c>
      <c r="O159" s="47" t="str">
        <f t="shared" si="151"/>
        <v>О</v>
      </c>
      <c r="P159" s="47" t="str">
        <f t="shared" si="151"/>
        <v>О</v>
      </c>
      <c r="Q159" s="47" t="str">
        <f t="shared" si="151"/>
        <v>О</v>
      </c>
      <c r="R159" s="47" t="str">
        <f t="shared" si="151"/>
        <v>О</v>
      </c>
      <c r="S159" s="47"/>
      <c r="T159" s="47"/>
      <c r="U159" s="47"/>
      <c r="V159" s="47"/>
    </row>
    <row r="160" spans="1:22" ht="12.75">
      <c r="A160" s="51" t="s">
        <v>90</v>
      </c>
      <c r="B160" s="56" t="s">
        <v>207</v>
      </c>
      <c r="C160" s="56" t="s">
        <v>166</v>
      </c>
      <c r="D160" s="56">
        <v>0</v>
      </c>
      <c r="E160" s="56">
        <v>9.2</v>
      </c>
      <c r="F160" s="54">
        <v>27699</v>
      </c>
      <c r="G160" s="46">
        <f t="shared" si="123"/>
        <v>501</v>
      </c>
      <c r="H160" s="45" t="s">
        <v>365</v>
      </c>
      <c r="I160" s="45" t="s">
        <v>367</v>
      </c>
      <c r="J160" s="45" t="s">
        <v>368</v>
      </c>
      <c r="K160" s="47" t="str">
        <f aca="true" t="shared" si="152" ref="K160:R160">IF(MOD($G160+K10,$H160)=0,"К",IF(MOD($G160+K10,$I160)=0,"Т",IF(MOD($G160+K10,$J160)=0,"О"," ")))</f>
        <v>О</v>
      </c>
      <c r="L160" s="47" t="str">
        <f t="shared" si="152"/>
        <v>О</v>
      </c>
      <c r="M160" s="47" t="str">
        <f t="shared" si="152"/>
        <v>К</v>
      </c>
      <c r="N160" s="47" t="str">
        <f t="shared" si="152"/>
        <v>О</v>
      </c>
      <c r="O160" s="47" t="str">
        <f t="shared" si="152"/>
        <v>О</v>
      </c>
      <c r="P160" s="47" t="str">
        <f t="shared" si="152"/>
        <v>О</v>
      </c>
      <c r="Q160" s="47" t="str">
        <f t="shared" si="152"/>
        <v>О</v>
      </c>
      <c r="R160" s="47" t="str">
        <f t="shared" si="152"/>
        <v>О</v>
      </c>
      <c r="S160" s="47"/>
      <c r="T160" s="47"/>
      <c r="U160" s="47"/>
      <c r="V160" s="47"/>
    </row>
    <row r="161" spans="1:22" ht="12.75">
      <c r="A161" s="51" t="s">
        <v>90</v>
      </c>
      <c r="B161" s="56" t="s">
        <v>208</v>
      </c>
      <c r="C161" s="56" t="s">
        <v>166</v>
      </c>
      <c r="D161" s="56">
        <v>0</v>
      </c>
      <c r="E161" s="56">
        <v>9.2</v>
      </c>
      <c r="F161" s="54">
        <v>27699</v>
      </c>
      <c r="G161" s="46">
        <f t="shared" si="123"/>
        <v>501</v>
      </c>
      <c r="H161" s="45" t="s">
        <v>365</v>
      </c>
      <c r="I161" s="45" t="s">
        <v>367</v>
      </c>
      <c r="J161" s="45" t="s">
        <v>368</v>
      </c>
      <c r="K161" s="47" t="str">
        <f aca="true" t="shared" si="153" ref="K161:R161">IF(MOD($G161+K10,$H161)=0,"К",IF(MOD($G161+K10,$I161)=0,"Т",IF(MOD($G161+K10,$J161)=0,"О"," ")))</f>
        <v>О</v>
      </c>
      <c r="L161" s="47" t="str">
        <f t="shared" si="153"/>
        <v>О</v>
      </c>
      <c r="M161" s="47" t="str">
        <f t="shared" si="153"/>
        <v>К</v>
      </c>
      <c r="N161" s="47" t="str">
        <f t="shared" si="153"/>
        <v>О</v>
      </c>
      <c r="O161" s="47" t="str">
        <f t="shared" si="153"/>
        <v>О</v>
      </c>
      <c r="P161" s="47" t="str">
        <f t="shared" si="153"/>
        <v>О</v>
      </c>
      <c r="Q161" s="47" t="str">
        <f t="shared" si="153"/>
        <v>О</v>
      </c>
      <c r="R161" s="47" t="str">
        <f t="shared" si="153"/>
        <v>О</v>
      </c>
      <c r="S161" s="47"/>
      <c r="T161" s="47"/>
      <c r="U161" s="47"/>
      <c r="V161" s="47"/>
    </row>
    <row r="162" spans="1:22" ht="12.75">
      <c r="A162" s="51" t="s">
        <v>90</v>
      </c>
      <c r="B162" s="56" t="s">
        <v>209</v>
      </c>
      <c r="C162" s="56" t="s">
        <v>166</v>
      </c>
      <c r="D162" s="56">
        <v>0</v>
      </c>
      <c r="E162" s="56">
        <v>9.7</v>
      </c>
      <c r="F162" s="54">
        <v>27729</v>
      </c>
      <c r="G162" s="46">
        <f t="shared" si="123"/>
        <v>500</v>
      </c>
      <c r="H162" s="45" t="s">
        <v>365</v>
      </c>
      <c r="I162" s="45" t="s">
        <v>367</v>
      </c>
      <c r="J162" s="45" t="s">
        <v>368</v>
      </c>
      <c r="K162" s="47" t="str">
        <f aca="true" t="shared" si="154" ref="K162:R162">IF(MOD($G162+K10,$H162)=0,"К",IF(MOD($G162+K10,$I162)=0,"Т",IF(MOD($G162+K10,$J162)=0,"О"," ")))</f>
        <v>О</v>
      </c>
      <c r="L162" s="47" t="str">
        <f t="shared" si="154"/>
        <v>О</v>
      </c>
      <c r="M162" s="47" t="str">
        <f t="shared" si="154"/>
        <v>О</v>
      </c>
      <c r="N162" s="47" t="str">
        <f t="shared" si="154"/>
        <v>К</v>
      </c>
      <c r="O162" s="47" t="str">
        <f t="shared" si="154"/>
        <v>О</v>
      </c>
      <c r="P162" s="47" t="str">
        <f t="shared" si="154"/>
        <v>О</v>
      </c>
      <c r="Q162" s="47" t="str">
        <f t="shared" si="154"/>
        <v>О</v>
      </c>
      <c r="R162" s="47" t="str">
        <f t="shared" si="154"/>
        <v>О</v>
      </c>
      <c r="S162" s="47"/>
      <c r="T162" s="47"/>
      <c r="U162" s="47"/>
      <c r="V162" s="47"/>
    </row>
    <row r="163" spans="1:22" ht="12.75">
      <c r="A163" s="51" t="s">
        <v>90</v>
      </c>
      <c r="B163" s="56" t="s">
        <v>210</v>
      </c>
      <c r="C163" s="56" t="s">
        <v>166</v>
      </c>
      <c r="D163" s="56">
        <v>0</v>
      </c>
      <c r="E163" s="56">
        <v>4.3</v>
      </c>
      <c r="F163" s="54">
        <v>27699</v>
      </c>
      <c r="G163" s="46">
        <f t="shared" si="123"/>
        <v>501</v>
      </c>
      <c r="H163" s="45" t="s">
        <v>365</v>
      </c>
      <c r="I163" s="45" t="s">
        <v>367</v>
      </c>
      <c r="J163" s="45" t="s">
        <v>368</v>
      </c>
      <c r="K163" s="47" t="str">
        <f aca="true" t="shared" si="155" ref="K163:R163">IF(MOD($G163+K10,$H163)=0,"К",IF(MOD($G163+K10,$I163)=0,"Т",IF(MOD($G163+K10,$J163)=0,"О"," ")))</f>
        <v>О</v>
      </c>
      <c r="L163" s="47" t="str">
        <f t="shared" si="155"/>
        <v>О</v>
      </c>
      <c r="M163" s="47" t="str">
        <f t="shared" si="155"/>
        <v>К</v>
      </c>
      <c r="N163" s="47" t="str">
        <f t="shared" si="155"/>
        <v>О</v>
      </c>
      <c r="O163" s="47" t="str">
        <f t="shared" si="155"/>
        <v>О</v>
      </c>
      <c r="P163" s="47" t="str">
        <f t="shared" si="155"/>
        <v>О</v>
      </c>
      <c r="Q163" s="47" t="str">
        <f t="shared" si="155"/>
        <v>О</v>
      </c>
      <c r="R163" s="47" t="str">
        <f t="shared" si="155"/>
        <v>О</v>
      </c>
      <c r="S163" s="47"/>
      <c r="T163" s="47"/>
      <c r="U163" s="47"/>
      <c r="V163" s="47"/>
    </row>
    <row r="164" spans="1:22" ht="12.75">
      <c r="A164" s="51" t="s">
        <v>90</v>
      </c>
      <c r="B164" s="56" t="s">
        <v>211</v>
      </c>
      <c r="C164" s="56" t="s">
        <v>166</v>
      </c>
      <c r="D164" s="56">
        <v>0</v>
      </c>
      <c r="E164" s="56">
        <v>9.2</v>
      </c>
      <c r="F164" s="54">
        <v>27699</v>
      </c>
      <c r="G164" s="46">
        <f t="shared" si="123"/>
        <v>501</v>
      </c>
      <c r="H164" s="45" t="s">
        <v>365</v>
      </c>
      <c r="I164" s="45" t="s">
        <v>367</v>
      </c>
      <c r="J164" s="45" t="s">
        <v>368</v>
      </c>
      <c r="K164" s="47" t="str">
        <f aca="true" t="shared" si="156" ref="K164:R164">IF(MOD($G164+K10,$H164)=0,"К",IF(MOD($G164+K10,$I164)=0,"Т",IF(MOD($G164+K10,$J164)=0,"О"," ")))</f>
        <v>О</v>
      </c>
      <c r="L164" s="47" t="str">
        <f t="shared" si="156"/>
        <v>О</v>
      </c>
      <c r="M164" s="47" t="str">
        <f t="shared" si="156"/>
        <v>К</v>
      </c>
      <c r="N164" s="47" t="str">
        <f t="shared" si="156"/>
        <v>О</v>
      </c>
      <c r="O164" s="47" t="str">
        <f t="shared" si="156"/>
        <v>О</v>
      </c>
      <c r="P164" s="47" t="str">
        <f t="shared" si="156"/>
        <v>О</v>
      </c>
      <c r="Q164" s="47" t="str">
        <f t="shared" si="156"/>
        <v>О</v>
      </c>
      <c r="R164" s="47" t="str">
        <f t="shared" si="156"/>
        <v>О</v>
      </c>
      <c r="S164" s="47"/>
      <c r="T164" s="47"/>
      <c r="U164" s="47"/>
      <c r="V164" s="47"/>
    </row>
    <row r="165" spans="1:22" ht="12.75">
      <c r="A165" s="51" t="s">
        <v>90</v>
      </c>
      <c r="B165" s="56" t="s">
        <v>212</v>
      </c>
      <c r="C165" s="56" t="s">
        <v>166</v>
      </c>
      <c r="D165" s="56">
        <v>0</v>
      </c>
      <c r="E165" s="56">
        <v>9.2</v>
      </c>
      <c r="F165" s="54">
        <v>27699</v>
      </c>
      <c r="G165" s="46">
        <f t="shared" si="123"/>
        <v>501</v>
      </c>
      <c r="H165" s="45" t="s">
        <v>365</v>
      </c>
      <c r="I165" s="45" t="s">
        <v>367</v>
      </c>
      <c r="J165" s="45" t="s">
        <v>368</v>
      </c>
      <c r="K165" s="47" t="str">
        <f aca="true" t="shared" si="157" ref="K165:R165">IF(MOD($G165+K10,$H165)=0,"К",IF(MOD($G165+K10,$I165)=0,"Т",IF(MOD($G165+K10,$J165)=0,"О"," ")))</f>
        <v>О</v>
      </c>
      <c r="L165" s="47" t="str">
        <f t="shared" si="157"/>
        <v>О</v>
      </c>
      <c r="M165" s="47" t="str">
        <f t="shared" si="157"/>
        <v>К</v>
      </c>
      <c r="N165" s="47" t="str">
        <f t="shared" si="157"/>
        <v>О</v>
      </c>
      <c r="O165" s="47" t="str">
        <f t="shared" si="157"/>
        <v>О</v>
      </c>
      <c r="P165" s="47" t="str">
        <f t="shared" si="157"/>
        <v>О</v>
      </c>
      <c r="Q165" s="47" t="str">
        <f t="shared" si="157"/>
        <v>О</v>
      </c>
      <c r="R165" s="47" t="str">
        <f t="shared" si="157"/>
        <v>О</v>
      </c>
      <c r="S165" s="47"/>
      <c r="T165" s="47"/>
      <c r="U165" s="47"/>
      <c r="V165" s="47"/>
    </row>
    <row r="166" spans="1:22" ht="12.75">
      <c r="A166" s="56" t="s">
        <v>213</v>
      </c>
      <c r="B166" s="56" t="s">
        <v>214</v>
      </c>
      <c r="C166" s="56" t="s">
        <v>215</v>
      </c>
      <c r="D166" s="56">
        <v>0.8</v>
      </c>
      <c r="E166" s="56">
        <v>5.7</v>
      </c>
      <c r="F166" s="54">
        <v>27729</v>
      </c>
      <c r="G166" s="46">
        <f t="shared" si="123"/>
        <v>500</v>
      </c>
      <c r="H166" s="45" t="s">
        <v>365</v>
      </c>
      <c r="I166" s="45" t="s">
        <v>367</v>
      </c>
      <c r="J166" s="45" t="s">
        <v>368</v>
      </c>
      <c r="K166" s="47" t="str">
        <f aca="true" t="shared" si="158" ref="K166:R166">IF(MOD($G166+K10,$H166)=0,"К",IF(MOD($G166+K10,$I166)=0,"Т",IF(MOD($G166+K10,$J166)=0,"О"," ")))</f>
        <v>О</v>
      </c>
      <c r="L166" s="47" t="str">
        <f t="shared" si="158"/>
        <v>О</v>
      </c>
      <c r="M166" s="47" t="str">
        <f t="shared" si="158"/>
        <v>О</v>
      </c>
      <c r="N166" s="47" t="str">
        <f t="shared" si="158"/>
        <v>К</v>
      </c>
      <c r="O166" s="47" t="str">
        <f t="shared" si="158"/>
        <v>О</v>
      </c>
      <c r="P166" s="47" t="str">
        <f t="shared" si="158"/>
        <v>О</v>
      </c>
      <c r="Q166" s="47" t="str">
        <f t="shared" si="158"/>
        <v>О</v>
      </c>
      <c r="R166" s="47" t="str">
        <f t="shared" si="158"/>
        <v>О</v>
      </c>
      <c r="S166" s="47"/>
      <c r="T166" s="47"/>
      <c r="U166" s="47"/>
      <c r="V166" s="47"/>
    </row>
    <row r="167" spans="1:22" ht="12.75">
      <c r="A167" s="56" t="s">
        <v>213</v>
      </c>
      <c r="B167" s="56" t="s">
        <v>216</v>
      </c>
      <c r="C167" s="56" t="s">
        <v>215</v>
      </c>
      <c r="D167" s="56">
        <v>0.8</v>
      </c>
      <c r="E167" s="56">
        <v>5.7</v>
      </c>
      <c r="F167" s="54">
        <v>27729</v>
      </c>
      <c r="G167" s="46">
        <f t="shared" si="123"/>
        <v>500</v>
      </c>
      <c r="H167" s="45" t="s">
        <v>370</v>
      </c>
      <c r="I167" s="45" t="s">
        <v>367</v>
      </c>
      <c r="J167" s="45" t="s">
        <v>368</v>
      </c>
      <c r="K167" s="47" t="str">
        <f aca="true" t="shared" si="159" ref="K167:R167">IF(MOD($G167+K10,$H167)=0,"К",IF(MOD($G167+K10,$I167)=0,"Т",IF(MOD($G167+K10,$J167)=0,"О"," ")))</f>
        <v>О</v>
      </c>
      <c r="L167" s="47" t="str">
        <f t="shared" si="159"/>
        <v>О</v>
      </c>
      <c r="M167" s="47" t="str">
        <f t="shared" si="159"/>
        <v>О</v>
      </c>
      <c r="N167" s="47" t="str">
        <f t="shared" si="159"/>
        <v>Т</v>
      </c>
      <c r="O167" s="47" t="str">
        <f t="shared" si="159"/>
        <v>О</v>
      </c>
      <c r="P167" s="47" t="str">
        <f t="shared" si="159"/>
        <v>О</v>
      </c>
      <c r="Q167" s="47" t="str">
        <f t="shared" si="159"/>
        <v>О</v>
      </c>
      <c r="R167" s="47" t="str">
        <f t="shared" si="159"/>
        <v>О</v>
      </c>
      <c r="S167" s="47"/>
      <c r="T167" s="47"/>
      <c r="U167" s="47"/>
      <c r="V167" s="47"/>
    </row>
    <row r="168" spans="1:22" ht="12.75">
      <c r="A168" s="56" t="s">
        <v>213</v>
      </c>
      <c r="B168" s="56" t="s">
        <v>217</v>
      </c>
      <c r="C168" s="56" t="s">
        <v>215</v>
      </c>
      <c r="D168" s="56">
        <v>0.8</v>
      </c>
      <c r="E168" s="56">
        <v>5.7</v>
      </c>
      <c r="F168" s="54">
        <v>27729</v>
      </c>
      <c r="G168" s="46">
        <f t="shared" si="123"/>
        <v>500</v>
      </c>
      <c r="H168" s="45" t="s">
        <v>370</v>
      </c>
      <c r="I168" s="45" t="s">
        <v>367</v>
      </c>
      <c r="J168" s="45" t="s">
        <v>368</v>
      </c>
      <c r="K168" s="47" t="str">
        <f aca="true" t="shared" si="160" ref="K168:R168">IF(MOD($G168+K10,$H168)=0,"К",IF(MOD($G168+K10,$I168)=0,"Т",IF(MOD($G168+K10,$J168)=0,"О"," ")))</f>
        <v>О</v>
      </c>
      <c r="L168" s="47" t="str">
        <f t="shared" si="160"/>
        <v>О</v>
      </c>
      <c r="M168" s="47" t="str">
        <f t="shared" si="160"/>
        <v>О</v>
      </c>
      <c r="N168" s="47" t="str">
        <f t="shared" si="160"/>
        <v>Т</v>
      </c>
      <c r="O168" s="47" t="str">
        <f t="shared" si="160"/>
        <v>О</v>
      </c>
      <c r="P168" s="47" t="str">
        <f t="shared" si="160"/>
        <v>О</v>
      </c>
      <c r="Q168" s="47" t="str">
        <f t="shared" si="160"/>
        <v>О</v>
      </c>
      <c r="R168" s="47" t="str">
        <f t="shared" si="160"/>
        <v>О</v>
      </c>
      <c r="S168" s="47"/>
      <c r="T168" s="47"/>
      <c r="U168" s="47"/>
      <c r="V168" s="47"/>
    </row>
    <row r="169" spans="1:22" ht="12.75">
      <c r="A169" s="56" t="s">
        <v>213</v>
      </c>
      <c r="B169" s="56" t="s">
        <v>218</v>
      </c>
      <c r="C169" s="56" t="s">
        <v>220</v>
      </c>
      <c r="D169" s="56">
        <v>0.8</v>
      </c>
      <c r="E169" s="56">
        <v>5.7</v>
      </c>
      <c r="F169" s="54">
        <v>27426</v>
      </c>
      <c r="G169" s="46">
        <f t="shared" si="123"/>
        <v>510</v>
      </c>
      <c r="H169" s="45" t="s">
        <v>370</v>
      </c>
      <c r="I169" s="45" t="s">
        <v>367</v>
      </c>
      <c r="J169" s="45" t="s">
        <v>368</v>
      </c>
      <c r="K169" s="47" t="str">
        <f aca="true" t="shared" si="161" ref="K169:R169">IF(MOD($G169+K10,$H169)=0,"К",IF(MOD($G169+K10,$I169)=0,"Т",IF(MOD($G169+K10,$J169)=0,"О"," ")))</f>
        <v>О</v>
      </c>
      <c r="L169" s="47" t="str">
        <f t="shared" si="161"/>
        <v>О</v>
      </c>
      <c r="M169" s="47" t="str">
        <f t="shared" si="161"/>
        <v>О</v>
      </c>
      <c r="N169" s="47" t="str">
        <f t="shared" si="161"/>
        <v>О</v>
      </c>
      <c r="O169" s="47" t="str">
        <f t="shared" si="161"/>
        <v>О</v>
      </c>
      <c r="P169" s="47" t="str">
        <f t="shared" si="161"/>
        <v>Т</v>
      </c>
      <c r="Q169" s="47" t="str">
        <f t="shared" si="161"/>
        <v>О</v>
      </c>
      <c r="R169" s="47" t="str">
        <f t="shared" si="161"/>
        <v>О</v>
      </c>
      <c r="S169" s="47"/>
      <c r="T169" s="47"/>
      <c r="U169" s="47"/>
      <c r="V169" s="47"/>
    </row>
    <row r="170" spans="1:22" ht="12.75">
      <c r="A170" s="56" t="s">
        <v>213</v>
      </c>
      <c r="B170" s="56" t="s">
        <v>219</v>
      </c>
      <c r="C170" s="56" t="s">
        <v>221</v>
      </c>
      <c r="D170" s="56">
        <v>0.8</v>
      </c>
      <c r="E170" s="56">
        <v>5.7</v>
      </c>
      <c r="F170" s="54">
        <v>27729</v>
      </c>
      <c r="G170" s="46">
        <f t="shared" si="123"/>
        <v>500</v>
      </c>
      <c r="H170" s="45" t="s">
        <v>370</v>
      </c>
      <c r="I170" s="45" t="s">
        <v>367</v>
      </c>
      <c r="J170" s="45" t="s">
        <v>368</v>
      </c>
      <c r="K170" s="47" t="str">
        <f aca="true" t="shared" si="162" ref="K170:R170">IF(MOD($G170+K10,$H170)=0,"К",IF(MOD($G170+K10,$I170)=0,"Т",IF(MOD($G170+K10,$J170)=0,"О"," ")))</f>
        <v>О</v>
      </c>
      <c r="L170" s="47" t="str">
        <f t="shared" si="162"/>
        <v>О</v>
      </c>
      <c r="M170" s="47" t="str">
        <f t="shared" si="162"/>
        <v>О</v>
      </c>
      <c r="N170" s="47" t="str">
        <f t="shared" si="162"/>
        <v>Т</v>
      </c>
      <c r="O170" s="47" t="str">
        <f t="shared" si="162"/>
        <v>О</v>
      </c>
      <c r="P170" s="47" t="str">
        <f t="shared" si="162"/>
        <v>О</v>
      </c>
      <c r="Q170" s="47" t="str">
        <f t="shared" si="162"/>
        <v>О</v>
      </c>
      <c r="R170" s="47" t="str">
        <f t="shared" si="162"/>
        <v>О</v>
      </c>
      <c r="S170" s="47"/>
      <c r="T170" s="47"/>
      <c r="U170" s="47"/>
      <c r="V170" s="47"/>
    </row>
    <row r="171" spans="1:22" ht="12.75">
      <c r="A171" s="56" t="s">
        <v>213</v>
      </c>
      <c r="B171" s="56" t="s">
        <v>222</v>
      </c>
      <c r="C171" s="56" t="s">
        <v>223</v>
      </c>
      <c r="D171" s="56">
        <v>0.4</v>
      </c>
      <c r="E171" s="56">
        <v>4.8</v>
      </c>
      <c r="F171" s="54">
        <v>28795</v>
      </c>
      <c r="G171" s="46">
        <f t="shared" si="123"/>
        <v>465</v>
      </c>
      <c r="H171" s="45" t="s">
        <v>370</v>
      </c>
      <c r="I171" s="45" t="s">
        <v>367</v>
      </c>
      <c r="J171" s="45" t="s">
        <v>368</v>
      </c>
      <c r="K171" s="47" t="str">
        <f aca="true" t="shared" si="163" ref="K171:R171">IF(MOD($G171+K10,$H171)=0,"К",IF(MOD($G171+K10,$I171)=0,"Т",IF(MOD($G171+K10,$J171)=0,"О"," ")))</f>
        <v>О</v>
      </c>
      <c r="L171" s="47" t="str">
        <f t="shared" si="163"/>
        <v>О</v>
      </c>
      <c r="M171" s="47" t="str">
        <f t="shared" si="163"/>
        <v>Т</v>
      </c>
      <c r="N171" s="47" t="str">
        <f t="shared" si="163"/>
        <v>О</v>
      </c>
      <c r="O171" s="47" t="str">
        <f t="shared" si="163"/>
        <v>О</v>
      </c>
      <c r="P171" s="47" t="str">
        <f t="shared" si="163"/>
        <v>О</v>
      </c>
      <c r="Q171" s="47" t="str">
        <f t="shared" si="163"/>
        <v>О</v>
      </c>
      <c r="R171" s="47" t="str">
        <f t="shared" si="163"/>
        <v>О</v>
      </c>
      <c r="S171" s="47"/>
      <c r="T171" s="47"/>
      <c r="U171" s="47"/>
      <c r="V171" s="47"/>
    </row>
    <row r="172" spans="1:22" ht="12.75">
      <c r="A172" s="56" t="s">
        <v>213</v>
      </c>
      <c r="B172" s="56" t="s">
        <v>224</v>
      </c>
      <c r="C172" s="56" t="s">
        <v>223</v>
      </c>
      <c r="D172" s="56">
        <v>0.4</v>
      </c>
      <c r="E172" s="56">
        <v>4.8</v>
      </c>
      <c r="F172" s="54">
        <v>28460</v>
      </c>
      <c r="G172" s="46">
        <f t="shared" si="123"/>
        <v>476</v>
      </c>
      <c r="H172" s="45" t="s">
        <v>370</v>
      </c>
      <c r="I172" s="45" t="s">
        <v>367</v>
      </c>
      <c r="J172" s="45" t="s">
        <v>368</v>
      </c>
      <c r="K172" s="47" t="str">
        <f aca="true" t="shared" si="164" ref="K172:R172">IF(MOD($G172+K10,$H172)=0,"К",IF(MOD($G172+K10,$I172)=0,"Т",IF(MOD($G172+K10,$J172)=0,"О"," ")))</f>
        <v>О</v>
      </c>
      <c r="L172" s="47" t="str">
        <f t="shared" si="164"/>
        <v>О</v>
      </c>
      <c r="M172" s="47" t="str">
        <f t="shared" si="164"/>
        <v>О</v>
      </c>
      <c r="N172" s="47" t="str">
        <f t="shared" si="164"/>
        <v>К</v>
      </c>
      <c r="O172" s="47" t="str">
        <f t="shared" si="164"/>
        <v>О</v>
      </c>
      <c r="P172" s="47" t="str">
        <f t="shared" si="164"/>
        <v>О</v>
      </c>
      <c r="Q172" s="47" t="str">
        <f t="shared" si="164"/>
        <v>О</v>
      </c>
      <c r="R172" s="47" t="str">
        <f t="shared" si="164"/>
        <v>О</v>
      </c>
      <c r="S172" s="47"/>
      <c r="T172" s="47"/>
      <c r="U172" s="47"/>
      <c r="V172" s="47"/>
    </row>
    <row r="173" spans="1:22" ht="12.75">
      <c r="A173" s="56" t="s">
        <v>213</v>
      </c>
      <c r="B173" s="56" t="s">
        <v>225</v>
      </c>
      <c r="C173" s="56" t="s">
        <v>223</v>
      </c>
      <c r="D173" s="56">
        <v>0.4</v>
      </c>
      <c r="E173" s="56">
        <v>4.8</v>
      </c>
      <c r="F173" s="54">
        <v>28126</v>
      </c>
      <c r="G173" s="46">
        <f t="shared" si="123"/>
        <v>487</v>
      </c>
      <c r="H173" s="45" t="s">
        <v>370</v>
      </c>
      <c r="I173" s="45" t="s">
        <v>367</v>
      </c>
      <c r="J173" s="45" t="s">
        <v>368</v>
      </c>
      <c r="K173" s="47" t="str">
        <f aca="true" t="shared" si="165" ref="K173:R173">IF(MOD($G173+K10,$H173)=0,"К",IF(MOD($G173+K10,$I173)=0,"Т",IF(MOD($G173+K10,$J173)=0,"О"," ")))</f>
        <v>О</v>
      </c>
      <c r="L173" s="47" t="str">
        <f t="shared" si="165"/>
        <v>О</v>
      </c>
      <c r="M173" s="47" t="str">
        <f t="shared" si="165"/>
        <v>О</v>
      </c>
      <c r="N173" s="47" t="str">
        <f t="shared" si="165"/>
        <v>О</v>
      </c>
      <c r="O173" s="47" t="str">
        <f t="shared" si="165"/>
        <v>Т</v>
      </c>
      <c r="P173" s="47" t="str">
        <f t="shared" si="165"/>
        <v>О</v>
      </c>
      <c r="Q173" s="47" t="str">
        <f t="shared" si="165"/>
        <v>О</v>
      </c>
      <c r="R173" s="47" t="str">
        <f t="shared" si="165"/>
        <v>О</v>
      </c>
      <c r="S173" s="47"/>
      <c r="T173" s="47"/>
      <c r="U173" s="47"/>
      <c r="V173" s="47"/>
    </row>
    <row r="174" spans="1:22" ht="12.75">
      <c r="A174" s="56" t="s">
        <v>226</v>
      </c>
      <c r="B174" s="56" t="s">
        <v>227</v>
      </c>
      <c r="C174" s="56" t="s">
        <v>228</v>
      </c>
      <c r="D174" s="56">
        <v>0.4</v>
      </c>
      <c r="E174" s="56">
        <v>4.9</v>
      </c>
      <c r="F174" s="54">
        <v>27426</v>
      </c>
      <c r="G174" s="46">
        <f t="shared" si="123"/>
        <v>510</v>
      </c>
      <c r="H174" s="45" t="s">
        <v>370</v>
      </c>
      <c r="I174" s="45" t="s">
        <v>367</v>
      </c>
      <c r="J174" s="45" t="s">
        <v>368</v>
      </c>
      <c r="K174" s="47" t="str">
        <f aca="true" t="shared" si="166" ref="K174:R174">IF(MOD($G174+K10,$H174)=0,"К",IF(MOD($G174+K10,$I174)=0,"Т",IF(MOD($G174+K10,$J174)=0,"О"," ")))</f>
        <v>О</v>
      </c>
      <c r="L174" s="47" t="str">
        <f t="shared" si="166"/>
        <v>О</v>
      </c>
      <c r="M174" s="47" t="str">
        <f t="shared" si="166"/>
        <v>О</v>
      </c>
      <c r="N174" s="47" t="str">
        <f t="shared" si="166"/>
        <v>О</v>
      </c>
      <c r="O174" s="47" t="str">
        <f t="shared" si="166"/>
        <v>О</v>
      </c>
      <c r="P174" s="47" t="str">
        <f t="shared" si="166"/>
        <v>Т</v>
      </c>
      <c r="Q174" s="47" t="str">
        <f t="shared" si="166"/>
        <v>О</v>
      </c>
      <c r="R174" s="47" t="str">
        <f t="shared" si="166"/>
        <v>О</v>
      </c>
      <c r="S174" s="47"/>
      <c r="T174" s="47"/>
      <c r="U174" s="47"/>
      <c r="V174" s="47"/>
    </row>
    <row r="175" spans="1:22" ht="12.75">
      <c r="A175" s="56" t="s">
        <v>226</v>
      </c>
      <c r="B175" s="56" t="s">
        <v>229</v>
      </c>
      <c r="C175" s="56" t="s">
        <v>228</v>
      </c>
      <c r="D175" s="56">
        <v>0.4</v>
      </c>
      <c r="E175" s="56">
        <v>4.9</v>
      </c>
      <c r="F175" s="54">
        <v>27426</v>
      </c>
      <c r="G175" s="46">
        <f t="shared" si="123"/>
        <v>510</v>
      </c>
      <c r="H175" s="45" t="s">
        <v>370</v>
      </c>
      <c r="I175" s="45" t="s">
        <v>367</v>
      </c>
      <c r="J175" s="45" t="s">
        <v>368</v>
      </c>
      <c r="K175" s="47" t="str">
        <f aca="true" t="shared" si="167" ref="K175:R175">IF(MOD($G175+K10,$H175)=0,"К",IF(MOD($G175+K10,$I175)=0,"Т",IF(MOD($G175+K10,$J175)=0,"О"," ")))</f>
        <v>О</v>
      </c>
      <c r="L175" s="47" t="str">
        <f t="shared" si="167"/>
        <v>О</v>
      </c>
      <c r="M175" s="47" t="str">
        <f t="shared" si="167"/>
        <v>О</v>
      </c>
      <c r="N175" s="47" t="str">
        <f t="shared" si="167"/>
        <v>О</v>
      </c>
      <c r="O175" s="47" t="str">
        <f t="shared" si="167"/>
        <v>О</v>
      </c>
      <c r="P175" s="47" t="str">
        <f t="shared" si="167"/>
        <v>Т</v>
      </c>
      <c r="Q175" s="47" t="str">
        <f t="shared" si="167"/>
        <v>О</v>
      </c>
      <c r="R175" s="47" t="str">
        <f t="shared" si="167"/>
        <v>О</v>
      </c>
      <c r="S175" s="47"/>
      <c r="T175" s="47"/>
      <c r="U175" s="47"/>
      <c r="V175" s="47"/>
    </row>
    <row r="176" spans="1:22" ht="12.75">
      <c r="A176" s="56" t="s">
        <v>226</v>
      </c>
      <c r="B176" s="56" t="s">
        <v>230</v>
      </c>
      <c r="C176" s="56" t="s">
        <v>228</v>
      </c>
      <c r="D176" s="56">
        <v>0.4</v>
      </c>
      <c r="E176" s="56">
        <v>4.9</v>
      </c>
      <c r="F176" s="54">
        <v>27426</v>
      </c>
      <c r="G176" s="46">
        <f t="shared" si="123"/>
        <v>510</v>
      </c>
      <c r="H176" s="45" t="s">
        <v>370</v>
      </c>
      <c r="I176" s="45" t="s">
        <v>367</v>
      </c>
      <c r="J176" s="45" t="s">
        <v>368</v>
      </c>
      <c r="K176" s="47" t="str">
        <f aca="true" t="shared" si="168" ref="K176:R176">IF(MOD($G176+K10,$H176)=0,"К",IF(MOD($G176+K10,$I176)=0,"Т",IF(MOD($G176+K10,$J176)=0,"О"," ")))</f>
        <v>О</v>
      </c>
      <c r="L176" s="47" t="str">
        <f t="shared" si="168"/>
        <v>О</v>
      </c>
      <c r="M176" s="47" t="str">
        <f t="shared" si="168"/>
        <v>О</v>
      </c>
      <c r="N176" s="47" t="str">
        <f t="shared" si="168"/>
        <v>О</v>
      </c>
      <c r="O176" s="47" t="str">
        <f t="shared" si="168"/>
        <v>О</v>
      </c>
      <c r="P176" s="47" t="str">
        <f t="shared" si="168"/>
        <v>Т</v>
      </c>
      <c r="Q176" s="47" t="str">
        <f t="shared" si="168"/>
        <v>О</v>
      </c>
      <c r="R176" s="47" t="str">
        <f t="shared" si="168"/>
        <v>О</v>
      </c>
      <c r="S176" s="47"/>
      <c r="T176" s="47"/>
      <c r="U176" s="47"/>
      <c r="V176" s="47"/>
    </row>
    <row r="177" spans="1:22" ht="12.75">
      <c r="A177" s="56" t="s">
        <v>231</v>
      </c>
      <c r="B177" s="56" t="s">
        <v>232</v>
      </c>
      <c r="C177" s="56" t="s">
        <v>233</v>
      </c>
      <c r="D177" s="56">
        <v>0.4</v>
      </c>
      <c r="E177" s="56">
        <v>7</v>
      </c>
      <c r="F177" s="54">
        <v>27426</v>
      </c>
      <c r="G177" s="46">
        <f t="shared" si="123"/>
        <v>510</v>
      </c>
      <c r="H177" s="45" t="s">
        <v>370</v>
      </c>
      <c r="I177" s="45" t="s">
        <v>367</v>
      </c>
      <c r="J177" s="45" t="s">
        <v>368</v>
      </c>
      <c r="K177" s="47" t="str">
        <f aca="true" t="shared" si="169" ref="K177:R177">IF(MOD($G177+K10,$H177)=0,"К",IF(MOD($G177+K10,$I177)=0,"Т",IF(MOD($G177+K10,$J177)=0,"О"," ")))</f>
        <v>О</v>
      </c>
      <c r="L177" s="47" t="str">
        <f t="shared" si="169"/>
        <v>О</v>
      </c>
      <c r="M177" s="47" t="str">
        <f t="shared" si="169"/>
        <v>О</v>
      </c>
      <c r="N177" s="47" t="str">
        <f t="shared" si="169"/>
        <v>О</v>
      </c>
      <c r="O177" s="47" t="str">
        <f t="shared" si="169"/>
        <v>О</v>
      </c>
      <c r="P177" s="47" t="str">
        <f t="shared" si="169"/>
        <v>Т</v>
      </c>
      <c r="Q177" s="47" t="str">
        <f t="shared" si="169"/>
        <v>О</v>
      </c>
      <c r="R177" s="47" t="str">
        <f t="shared" si="169"/>
        <v>О</v>
      </c>
      <c r="S177" s="47"/>
      <c r="T177" s="47"/>
      <c r="U177" s="47"/>
      <c r="V177" s="47"/>
    </row>
    <row r="178" spans="1:22" ht="12.75">
      <c r="A178" s="56" t="s">
        <v>231</v>
      </c>
      <c r="B178" s="56" t="s">
        <v>234</v>
      </c>
      <c r="C178" s="56" t="s">
        <v>233</v>
      </c>
      <c r="D178" s="56">
        <v>0.4</v>
      </c>
      <c r="E178" s="56">
        <v>7</v>
      </c>
      <c r="F178" s="54">
        <v>27061</v>
      </c>
      <c r="G178" s="46">
        <f t="shared" si="123"/>
        <v>523</v>
      </c>
      <c r="H178" s="45" t="s">
        <v>370</v>
      </c>
      <c r="I178" s="45" t="s">
        <v>367</v>
      </c>
      <c r="J178" s="45" t="s">
        <v>368</v>
      </c>
      <c r="K178" s="47" t="str">
        <f aca="true" t="shared" si="170" ref="K178:R178">IF(MOD($G178+K10,$H178)=0,"К",IF(MOD($G178+K10,$I178)=0,"Т",IF(MOD($G178+K10,$J178)=0,"О"," ")))</f>
        <v>О</v>
      </c>
      <c r="L178" s="47" t="str">
        <f t="shared" si="170"/>
        <v>О</v>
      </c>
      <c r="M178" s="47" t="str">
        <f t="shared" si="170"/>
        <v>О</v>
      </c>
      <c r="N178" s="47" t="str">
        <f t="shared" si="170"/>
        <v>О</v>
      </c>
      <c r="O178" s="47" t="str">
        <f t="shared" si="170"/>
        <v>К</v>
      </c>
      <c r="P178" s="47" t="str">
        <f t="shared" si="170"/>
        <v>О</v>
      </c>
      <c r="Q178" s="47" t="str">
        <f t="shared" si="170"/>
        <v>О</v>
      </c>
      <c r="R178" s="47" t="str">
        <f t="shared" si="170"/>
        <v>О</v>
      </c>
      <c r="S178" s="47"/>
      <c r="T178" s="47"/>
      <c r="U178" s="47"/>
      <c r="V178" s="47"/>
    </row>
    <row r="179" spans="1:22" ht="12.75">
      <c r="A179" s="56" t="s">
        <v>231</v>
      </c>
      <c r="B179" s="56" t="s">
        <v>235</v>
      </c>
      <c r="C179" s="56" t="s">
        <v>236</v>
      </c>
      <c r="D179" s="56">
        <v>0.2</v>
      </c>
      <c r="E179" s="56">
        <v>1</v>
      </c>
      <c r="F179" s="54">
        <v>28460</v>
      </c>
      <c r="G179" s="46">
        <f t="shared" si="123"/>
        <v>476</v>
      </c>
      <c r="H179" s="45" t="s">
        <v>370</v>
      </c>
      <c r="I179" s="45" t="s">
        <v>367</v>
      </c>
      <c r="J179" s="45" t="s">
        <v>368</v>
      </c>
      <c r="K179" s="47" t="str">
        <f aca="true" t="shared" si="171" ref="K179:R179">IF(MOD($G179+K10,$H179)=0,"К",IF(MOD($G179+K10,$I179)=0,"Т",IF(MOD($G179+K10,$J179)=0,"О"," ")))</f>
        <v>О</v>
      </c>
      <c r="L179" s="47" t="str">
        <f t="shared" si="171"/>
        <v>О</v>
      </c>
      <c r="M179" s="47" t="str">
        <f t="shared" si="171"/>
        <v>О</v>
      </c>
      <c r="N179" s="47" t="str">
        <f t="shared" si="171"/>
        <v>К</v>
      </c>
      <c r="O179" s="47" t="str">
        <f t="shared" si="171"/>
        <v>О</v>
      </c>
      <c r="P179" s="47" t="str">
        <f t="shared" si="171"/>
        <v>О</v>
      </c>
      <c r="Q179" s="47" t="str">
        <f t="shared" si="171"/>
        <v>О</v>
      </c>
      <c r="R179" s="47" t="str">
        <f t="shared" si="171"/>
        <v>О</v>
      </c>
      <c r="S179" s="47"/>
      <c r="T179" s="47"/>
      <c r="U179" s="47"/>
      <c r="V179" s="47"/>
    </row>
    <row r="180" spans="1:22" ht="12.75">
      <c r="A180" s="56" t="s">
        <v>231</v>
      </c>
      <c r="B180" s="56" t="s">
        <v>237</v>
      </c>
      <c r="C180" s="56" t="s">
        <v>236</v>
      </c>
      <c r="D180" s="56">
        <v>0.2</v>
      </c>
      <c r="E180" s="56">
        <v>1</v>
      </c>
      <c r="F180" s="54">
        <v>28126</v>
      </c>
      <c r="G180" s="46">
        <f t="shared" si="123"/>
        <v>487</v>
      </c>
      <c r="H180" s="45" t="s">
        <v>370</v>
      </c>
      <c r="I180" s="45" t="s">
        <v>367</v>
      </c>
      <c r="J180" s="45" t="s">
        <v>368</v>
      </c>
      <c r="K180" s="47" t="str">
        <f aca="true" t="shared" si="172" ref="K180:R180">IF(MOD($G180+K10,$H180)=0,"К",IF(MOD($G180+K10,$I180)=0,"Т",IF(MOD($G180+K10,$J180)=0,"О"," ")))</f>
        <v>О</v>
      </c>
      <c r="L180" s="47" t="str">
        <f t="shared" si="172"/>
        <v>О</v>
      </c>
      <c r="M180" s="47" t="str">
        <f t="shared" si="172"/>
        <v>О</v>
      </c>
      <c r="N180" s="47" t="str">
        <f t="shared" si="172"/>
        <v>О</v>
      </c>
      <c r="O180" s="47" t="str">
        <f t="shared" si="172"/>
        <v>Т</v>
      </c>
      <c r="P180" s="47" t="str">
        <f t="shared" si="172"/>
        <v>О</v>
      </c>
      <c r="Q180" s="47" t="str">
        <f t="shared" si="172"/>
        <v>О</v>
      </c>
      <c r="R180" s="47" t="str">
        <f t="shared" si="172"/>
        <v>О</v>
      </c>
      <c r="S180" s="47"/>
      <c r="T180" s="47"/>
      <c r="U180" s="47"/>
      <c r="V180" s="47"/>
    </row>
    <row r="181" spans="1:22" ht="12.75">
      <c r="A181" s="56" t="s">
        <v>238</v>
      </c>
      <c r="B181" s="56" t="s">
        <v>239</v>
      </c>
      <c r="C181" s="56" t="s">
        <v>240</v>
      </c>
      <c r="D181" s="56">
        <v>0</v>
      </c>
      <c r="E181" s="56">
        <v>1.1</v>
      </c>
      <c r="F181" s="54">
        <v>29190</v>
      </c>
      <c r="G181" s="46">
        <f t="shared" si="123"/>
        <v>452</v>
      </c>
      <c r="H181" s="45" t="s">
        <v>365</v>
      </c>
      <c r="I181" s="45" t="s">
        <v>367</v>
      </c>
      <c r="J181" s="45" t="s">
        <v>368</v>
      </c>
      <c r="K181" s="47" t="str">
        <f aca="true" t="shared" si="173" ref="K181:R181">IF(MOD($G181+K10,$H181)=0,"К",IF(MOD($G181+K10,$I181)=0,"Т",IF(MOD($G181+K10,$J181)=0,"О"," ")))</f>
        <v>О</v>
      </c>
      <c r="L181" s="47" t="str">
        <f t="shared" si="173"/>
        <v>О</v>
      </c>
      <c r="M181" s="47" t="str">
        <f t="shared" si="173"/>
        <v>О</v>
      </c>
      <c r="N181" s="47" t="str">
        <f t="shared" si="173"/>
        <v>Т</v>
      </c>
      <c r="O181" s="47" t="str">
        <f t="shared" si="173"/>
        <v>О</v>
      </c>
      <c r="P181" s="47" t="str">
        <f t="shared" si="173"/>
        <v>О</v>
      </c>
      <c r="Q181" s="47" t="str">
        <f t="shared" si="173"/>
        <v>О</v>
      </c>
      <c r="R181" s="47" t="str">
        <f t="shared" si="173"/>
        <v>О</v>
      </c>
      <c r="S181" s="47"/>
      <c r="T181" s="47"/>
      <c r="U181" s="47"/>
      <c r="V181" s="47"/>
    </row>
    <row r="182" spans="1:22" ht="12.75">
      <c r="A182" s="56" t="s">
        <v>238</v>
      </c>
      <c r="B182" s="56" t="s">
        <v>241</v>
      </c>
      <c r="C182" s="56" t="s">
        <v>240</v>
      </c>
      <c r="D182" s="56">
        <v>0</v>
      </c>
      <c r="E182" s="56">
        <v>1.1</v>
      </c>
      <c r="F182" s="54">
        <v>29190</v>
      </c>
      <c r="G182" s="46">
        <f t="shared" si="123"/>
        <v>452</v>
      </c>
      <c r="H182" s="45" t="s">
        <v>365</v>
      </c>
      <c r="I182" s="45" t="s">
        <v>367</v>
      </c>
      <c r="J182" s="45" t="s">
        <v>368</v>
      </c>
      <c r="K182" s="47" t="str">
        <f aca="true" t="shared" si="174" ref="K182:R182">IF(MOD($G182+K10,$H182)=0,"К",IF(MOD($G182+K10,$I182)=0,"Т",IF(MOD($G182+K10,$J182)=0,"О"," ")))</f>
        <v>О</v>
      </c>
      <c r="L182" s="47" t="str">
        <f t="shared" si="174"/>
        <v>О</v>
      </c>
      <c r="M182" s="47" t="str">
        <f t="shared" si="174"/>
        <v>О</v>
      </c>
      <c r="N182" s="47" t="str">
        <f t="shared" si="174"/>
        <v>Т</v>
      </c>
      <c r="O182" s="47" t="str">
        <f t="shared" si="174"/>
        <v>О</v>
      </c>
      <c r="P182" s="47" t="str">
        <f t="shared" si="174"/>
        <v>О</v>
      </c>
      <c r="Q182" s="47" t="str">
        <f t="shared" si="174"/>
        <v>О</v>
      </c>
      <c r="R182" s="47" t="str">
        <f t="shared" si="174"/>
        <v>О</v>
      </c>
      <c r="S182" s="47"/>
      <c r="T182" s="47"/>
      <c r="U182" s="47"/>
      <c r="V182" s="47"/>
    </row>
    <row r="183" spans="1:22" ht="12.75">
      <c r="A183" s="56" t="s">
        <v>238</v>
      </c>
      <c r="B183" s="56" t="s">
        <v>242</v>
      </c>
      <c r="C183" s="56" t="s">
        <v>243</v>
      </c>
      <c r="D183" s="56">
        <v>0</v>
      </c>
      <c r="E183" s="56">
        <v>0.6</v>
      </c>
      <c r="F183" s="54">
        <v>29190</v>
      </c>
      <c r="G183" s="46">
        <f t="shared" si="123"/>
        <v>452</v>
      </c>
      <c r="H183" s="45" t="s">
        <v>365</v>
      </c>
      <c r="I183" s="45" t="s">
        <v>367</v>
      </c>
      <c r="J183" s="45" t="s">
        <v>368</v>
      </c>
      <c r="K183" s="47" t="str">
        <f aca="true" t="shared" si="175" ref="K183:R183">IF(MOD($G183+K10,$H183)=0,"К",IF(MOD($G183+K10,$I183)=0,"Т",IF(MOD($G183+K10,$J183)=0,"О"," ")))</f>
        <v>О</v>
      </c>
      <c r="L183" s="47" t="str">
        <f t="shared" si="175"/>
        <v>О</v>
      </c>
      <c r="M183" s="47" t="str">
        <f t="shared" si="175"/>
        <v>О</v>
      </c>
      <c r="N183" s="47" t="str">
        <f t="shared" si="175"/>
        <v>Т</v>
      </c>
      <c r="O183" s="47" t="str">
        <f t="shared" si="175"/>
        <v>О</v>
      </c>
      <c r="P183" s="47" t="str">
        <f t="shared" si="175"/>
        <v>О</v>
      </c>
      <c r="Q183" s="47" t="str">
        <f t="shared" si="175"/>
        <v>О</v>
      </c>
      <c r="R183" s="47" t="str">
        <f t="shared" si="175"/>
        <v>О</v>
      </c>
      <c r="S183" s="47"/>
      <c r="T183" s="47"/>
      <c r="U183" s="47"/>
      <c r="V183" s="47"/>
    </row>
    <row r="184" spans="1:22" ht="12.75">
      <c r="A184" s="56" t="s">
        <v>238</v>
      </c>
      <c r="B184" s="56" t="s">
        <v>244</v>
      </c>
      <c r="C184" s="56" t="s">
        <v>243</v>
      </c>
      <c r="D184" s="56">
        <v>0</v>
      </c>
      <c r="E184" s="56">
        <v>0.6</v>
      </c>
      <c r="F184" s="54">
        <v>29190</v>
      </c>
      <c r="G184" s="46">
        <f t="shared" si="123"/>
        <v>452</v>
      </c>
      <c r="H184" s="45" t="s">
        <v>365</v>
      </c>
      <c r="I184" s="45" t="s">
        <v>367</v>
      </c>
      <c r="J184" s="45" t="s">
        <v>368</v>
      </c>
      <c r="K184" s="47" t="str">
        <f aca="true" t="shared" si="176" ref="K184:R184">IF(MOD($G184+K10,$H184)=0,"К",IF(MOD($G184+K10,$I184)=0,"Т",IF(MOD($G184+K10,$J184)=0,"О"," ")))</f>
        <v>О</v>
      </c>
      <c r="L184" s="47" t="str">
        <f t="shared" si="176"/>
        <v>О</v>
      </c>
      <c r="M184" s="47" t="str">
        <f t="shared" si="176"/>
        <v>О</v>
      </c>
      <c r="N184" s="47" t="str">
        <f t="shared" si="176"/>
        <v>Т</v>
      </c>
      <c r="O184" s="47" t="str">
        <f t="shared" si="176"/>
        <v>О</v>
      </c>
      <c r="P184" s="47" t="str">
        <f t="shared" si="176"/>
        <v>О</v>
      </c>
      <c r="Q184" s="47" t="str">
        <f t="shared" si="176"/>
        <v>О</v>
      </c>
      <c r="R184" s="47" t="str">
        <f t="shared" si="176"/>
        <v>О</v>
      </c>
      <c r="S184" s="47"/>
      <c r="T184" s="47"/>
      <c r="U184" s="47"/>
      <c r="V184" s="47"/>
    </row>
    <row r="185" spans="1:22" ht="12.75">
      <c r="A185" s="56" t="s">
        <v>245</v>
      </c>
      <c r="B185" s="56" t="s">
        <v>246</v>
      </c>
      <c r="C185" s="56" t="s">
        <v>247</v>
      </c>
      <c r="D185" s="56">
        <v>0</v>
      </c>
      <c r="E185" s="56">
        <v>3.1</v>
      </c>
      <c r="F185" s="54">
        <v>33025</v>
      </c>
      <c r="G185" s="46">
        <f t="shared" si="123"/>
        <v>324</v>
      </c>
      <c r="H185" s="45" t="s">
        <v>364</v>
      </c>
      <c r="I185" s="45" t="s">
        <v>365</v>
      </c>
      <c r="J185" s="45" t="s">
        <v>368</v>
      </c>
      <c r="K185" s="47" t="str">
        <f aca="true" t="shared" si="177" ref="K185:R185">IF(MOD($G185+K10,$H185)=0,"К",IF(MOD($G185+K10,$I185)=0,"Т",IF(MOD($G185+K10,$J185)=0,"О"," ")))</f>
        <v>О</v>
      </c>
      <c r="L185" s="47" t="str">
        <f t="shared" si="177"/>
        <v>О</v>
      </c>
      <c r="M185" s="47" t="str">
        <f t="shared" si="177"/>
        <v>О</v>
      </c>
      <c r="N185" s="47" t="str">
        <f t="shared" si="177"/>
        <v>О</v>
      </c>
      <c r="O185" s="47" t="str">
        <f t="shared" si="177"/>
        <v>О</v>
      </c>
      <c r="P185" s="47" t="str">
        <f t="shared" si="177"/>
        <v>О</v>
      </c>
      <c r="Q185" s="47" t="str">
        <f t="shared" si="177"/>
        <v>О</v>
      </c>
      <c r="R185" s="47" t="str">
        <f t="shared" si="177"/>
        <v>О</v>
      </c>
      <c r="S185" s="47"/>
      <c r="T185" s="47"/>
      <c r="U185" s="47"/>
      <c r="V185" s="47"/>
    </row>
    <row r="186" spans="1:22" ht="12.75">
      <c r="A186" s="56" t="s">
        <v>245</v>
      </c>
      <c r="B186" s="56" t="s">
        <v>248</v>
      </c>
      <c r="C186" s="56" t="s">
        <v>247</v>
      </c>
      <c r="D186" s="56">
        <v>0</v>
      </c>
      <c r="E186" s="56">
        <v>3.1</v>
      </c>
      <c r="F186" s="54">
        <v>33025</v>
      </c>
      <c r="G186" s="46">
        <f t="shared" si="123"/>
        <v>324</v>
      </c>
      <c r="H186" s="45" t="s">
        <v>364</v>
      </c>
      <c r="I186" s="45" t="s">
        <v>365</v>
      </c>
      <c r="J186" s="45" t="s">
        <v>368</v>
      </c>
      <c r="K186" s="47" t="str">
        <f aca="true" t="shared" si="178" ref="K186:R186">IF(MOD($G186+K10,$H186)=0,"К",IF(MOD($G186+K10,$I186)=0,"Т",IF(MOD($G186+K10,$J186)=0,"О"," ")))</f>
        <v>О</v>
      </c>
      <c r="L186" s="47" t="str">
        <f t="shared" si="178"/>
        <v>О</v>
      </c>
      <c r="M186" s="47" t="str">
        <f t="shared" si="178"/>
        <v>О</v>
      </c>
      <c r="N186" s="47" t="str">
        <f t="shared" si="178"/>
        <v>О</v>
      </c>
      <c r="O186" s="47" t="str">
        <f t="shared" si="178"/>
        <v>О</v>
      </c>
      <c r="P186" s="47" t="str">
        <f t="shared" si="178"/>
        <v>О</v>
      </c>
      <c r="Q186" s="47" t="str">
        <f t="shared" si="178"/>
        <v>О</v>
      </c>
      <c r="R186" s="47" t="str">
        <f t="shared" si="178"/>
        <v>О</v>
      </c>
      <c r="S186" s="47"/>
      <c r="T186" s="47"/>
      <c r="U186" s="47"/>
      <c r="V186" s="47"/>
    </row>
    <row r="187" spans="1:22" ht="12.75">
      <c r="A187" s="56" t="s">
        <v>245</v>
      </c>
      <c r="B187" s="56" t="s">
        <v>249</v>
      </c>
      <c r="C187" s="56" t="s">
        <v>247</v>
      </c>
      <c r="D187" s="56">
        <v>0</v>
      </c>
      <c r="E187" s="56">
        <v>3.1</v>
      </c>
      <c r="F187" s="54">
        <v>31929</v>
      </c>
      <c r="G187" s="46">
        <f t="shared" si="123"/>
        <v>360</v>
      </c>
      <c r="H187" s="45" t="s">
        <v>364</v>
      </c>
      <c r="I187" s="45" t="s">
        <v>365</v>
      </c>
      <c r="J187" s="45" t="s">
        <v>368</v>
      </c>
      <c r="K187" s="47" t="str">
        <f aca="true" t="shared" si="179" ref="K187:R187">IF(MOD($G187+K10,$H187)=0,"К",IF(MOD($G187+K10,$I187)=0,"Т",IF(MOD($G187+K10,$J187)=0,"О"," ")))</f>
        <v>О</v>
      </c>
      <c r="L187" s="47" t="str">
        <f t="shared" si="179"/>
        <v>О</v>
      </c>
      <c r="M187" s="47" t="str">
        <f t="shared" si="179"/>
        <v>О</v>
      </c>
      <c r="N187" s="47" t="str">
        <f t="shared" si="179"/>
        <v>О</v>
      </c>
      <c r="O187" s="47" t="str">
        <f t="shared" si="179"/>
        <v>О</v>
      </c>
      <c r="P187" s="47" t="str">
        <f t="shared" si="179"/>
        <v>О</v>
      </c>
      <c r="Q187" s="47" t="str">
        <f t="shared" si="179"/>
        <v>О</v>
      </c>
      <c r="R187" s="47" t="str">
        <f t="shared" si="179"/>
        <v>О</v>
      </c>
      <c r="S187" s="47"/>
      <c r="T187" s="47"/>
      <c r="U187" s="47"/>
      <c r="V187" s="47"/>
    </row>
    <row r="188" spans="1:22" ht="12.75">
      <c r="A188" s="56" t="s">
        <v>245</v>
      </c>
      <c r="B188" s="56" t="s">
        <v>250</v>
      </c>
      <c r="C188" s="56" t="s">
        <v>247</v>
      </c>
      <c r="D188" s="56">
        <v>0</v>
      </c>
      <c r="E188" s="56">
        <v>3.1</v>
      </c>
      <c r="F188" s="54">
        <v>29252</v>
      </c>
      <c r="G188" s="46">
        <f t="shared" si="123"/>
        <v>449</v>
      </c>
      <c r="H188" s="45" t="s">
        <v>364</v>
      </c>
      <c r="I188" s="45" t="s">
        <v>365</v>
      </c>
      <c r="J188" s="45" t="s">
        <v>368</v>
      </c>
      <c r="K188" s="47" t="str">
        <f aca="true" t="shared" si="180" ref="K188:R188">IF(MOD($G188+K10,$H188)=0,"К",IF(MOD($G188+K10,$I188)=0,"Т",IF(MOD($G188+K10,$J188)=0,"О"," ")))</f>
        <v>О</v>
      </c>
      <c r="L188" s="47" t="str">
        <f t="shared" si="180"/>
        <v>О</v>
      </c>
      <c r="M188" s="47" t="str">
        <f t="shared" si="180"/>
        <v>О</v>
      </c>
      <c r="N188" s="47" t="str">
        <f t="shared" si="180"/>
        <v>О</v>
      </c>
      <c r="O188" s="47" t="str">
        <f t="shared" si="180"/>
        <v>О</v>
      </c>
      <c r="P188" s="47" t="str">
        <f t="shared" si="180"/>
        <v>О</v>
      </c>
      <c r="Q188" s="47" t="str">
        <f t="shared" si="180"/>
        <v>О</v>
      </c>
      <c r="R188" s="47" t="str">
        <f t="shared" si="180"/>
        <v>О</v>
      </c>
      <c r="S188" s="47"/>
      <c r="T188" s="47"/>
      <c r="U188" s="47"/>
      <c r="V188" s="47"/>
    </row>
    <row r="189" spans="1:22" ht="12.75">
      <c r="A189" s="56" t="s">
        <v>245</v>
      </c>
      <c r="B189" s="56" t="s">
        <v>251</v>
      </c>
      <c r="C189" s="56" t="s">
        <v>247</v>
      </c>
      <c r="D189" s="56">
        <v>0</v>
      </c>
      <c r="E189" s="56">
        <v>3.1</v>
      </c>
      <c r="F189" s="54">
        <v>29281</v>
      </c>
      <c r="G189" s="46">
        <f>ROUND(($F$10-$F189)/30,0)</f>
        <v>449</v>
      </c>
      <c r="H189" s="45" t="s">
        <v>364</v>
      </c>
      <c r="I189" s="45" t="s">
        <v>365</v>
      </c>
      <c r="J189" s="45" t="s">
        <v>368</v>
      </c>
      <c r="K189" s="47" t="str">
        <f aca="true" t="shared" si="181" ref="K189:R189">IF(MOD($G189+K10,$H189)=0,"К",IF(MOD($G189+K10,$I189)=0,"Т",IF(MOD($G189+K10,$J189)=0,"О"," ")))</f>
        <v>О</v>
      </c>
      <c r="L189" s="47" t="str">
        <f t="shared" si="181"/>
        <v>О</v>
      </c>
      <c r="M189" s="47" t="str">
        <f t="shared" si="181"/>
        <v>О</v>
      </c>
      <c r="N189" s="47" t="str">
        <f t="shared" si="181"/>
        <v>О</v>
      </c>
      <c r="O189" s="47" t="str">
        <f t="shared" si="181"/>
        <v>О</v>
      </c>
      <c r="P189" s="47" t="str">
        <f t="shared" si="181"/>
        <v>О</v>
      </c>
      <c r="Q189" s="47" t="str">
        <f t="shared" si="181"/>
        <v>О</v>
      </c>
      <c r="R189" s="47" t="str">
        <f t="shared" si="181"/>
        <v>О</v>
      </c>
      <c r="S189" s="47"/>
      <c r="T189" s="47"/>
      <c r="U189" s="47"/>
      <c r="V189" s="47"/>
    </row>
    <row r="190" spans="1:22" ht="12.75">
      <c r="A190" s="56" t="s">
        <v>245</v>
      </c>
      <c r="B190" s="56" t="s">
        <v>252</v>
      </c>
      <c r="C190" s="56" t="s">
        <v>247</v>
      </c>
      <c r="D190" s="56">
        <v>0</v>
      </c>
      <c r="E190" s="56">
        <v>3.1</v>
      </c>
      <c r="F190" s="54">
        <v>29281</v>
      </c>
      <c r="G190" s="46">
        <f>ROUND(($F$10-$F190)/30,0)</f>
        <v>449</v>
      </c>
      <c r="H190" s="45" t="s">
        <v>364</v>
      </c>
      <c r="I190" s="45" t="s">
        <v>365</v>
      </c>
      <c r="J190" s="45" t="s">
        <v>368</v>
      </c>
      <c r="K190" s="47" t="str">
        <f aca="true" t="shared" si="182" ref="K190:R190">IF(MOD($G190+K10,$H190)=0,"К",IF(MOD($G190+K10,$I190)=0,"Т",IF(MOD($G190+K10,$J190)=0,"О"," ")))</f>
        <v>О</v>
      </c>
      <c r="L190" s="47" t="str">
        <f t="shared" si="182"/>
        <v>О</v>
      </c>
      <c r="M190" s="47" t="str">
        <f t="shared" si="182"/>
        <v>О</v>
      </c>
      <c r="N190" s="47" t="str">
        <f t="shared" si="182"/>
        <v>О</v>
      </c>
      <c r="O190" s="47" t="str">
        <f t="shared" si="182"/>
        <v>О</v>
      </c>
      <c r="P190" s="47" t="str">
        <f t="shared" si="182"/>
        <v>О</v>
      </c>
      <c r="Q190" s="47" t="str">
        <f t="shared" si="182"/>
        <v>О</v>
      </c>
      <c r="R190" s="47" t="str">
        <f t="shared" si="182"/>
        <v>О</v>
      </c>
      <c r="S190" s="47"/>
      <c r="T190" s="47"/>
      <c r="U190" s="47"/>
      <c r="V190" s="47"/>
    </row>
    <row r="191" spans="1:22" ht="12.75">
      <c r="A191" s="56" t="s">
        <v>253</v>
      </c>
      <c r="B191" s="56" t="s">
        <v>254</v>
      </c>
      <c r="C191" s="56" t="s">
        <v>255</v>
      </c>
      <c r="D191" s="56">
        <v>0</v>
      </c>
      <c r="E191" s="56">
        <v>3</v>
      </c>
      <c r="F191" s="54">
        <v>31778</v>
      </c>
      <c r="G191" s="46">
        <f>ROUND(($F$10-$F191)/30,0)</f>
        <v>365</v>
      </c>
      <c r="H191" s="45" t="s">
        <v>365</v>
      </c>
      <c r="I191" s="45" t="s">
        <v>367</v>
      </c>
      <c r="J191" s="45" t="s">
        <v>368</v>
      </c>
      <c r="K191" s="47" t="str">
        <f aca="true" t="shared" si="183" ref="K191:R191">IF(MOD($G191+K10,$H191)=0,"К",IF(MOD($G191+K10,$I191)=0,"Т",IF(MOD($G191+K10,$J191)=0,"О"," ")))</f>
        <v>О</v>
      </c>
      <c r="L191" s="47" t="str">
        <f t="shared" si="183"/>
        <v>О</v>
      </c>
      <c r="M191" s="47" t="str">
        <f t="shared" si="183"/>
        <v>О</v>
      </c>
      <c r="N191" s="47" t="str">
        <f t="shared" si="183"/>
        <v>О</v>
      </c>
      <c r="O191" s="47" t="str">
        <f t="shared" si="183"/>
        <v>О</v>
      </c>
      <c r="P191" s="47" t="str">
        <f t="shared" si="183"/>
        <v>О</v>
      </c>
      <c r="Q191" s="47" t="str">
        <f t="shared" si="183"/>
        <v>Т</v>
      </c>
      <c r="R191" s="47" t="str">
        <f t="shared" si="183"/>
        <v>О</v>
      </c>
      <c r="S191" s="47"/>
      <c r="T191" s="47"/>
      <c r="U191" s="47"/>
      <c r="V191" s="47"/>
    </row>
    <row r="192" spans="1:22" ht="12.75">
      <c r="A192" s="56" t="s">
        <v>253</v>
      </c>
      <c r="B192" s="56" t="s">
        <v>256</v>
      </c>
      <c r="C192" s="56" t="s">
        <v>255</v>
      </c>
      <c r="D192" s="56">
        <v>0</v>
      </c>
      <c r="E192" s="56">
        <v>7</v>
      </c>
      <c r="F192" s="54">
        <v>31778</v>
      </c>
      <c r="G192" s="46">
        <f>ROUND(($F$10-$F192)/30,0)</f>
        <v>365</v>
      </c>
      <c r="H192" s="45" t="s">
        <v>365</v>
      </c>
      <c r="I192" s="45" t="s">
        <v>367</v>
      </c>
      <c r="J192" s="45" t="s">
        <v>368</v>
      </c>
      <c r="K192" s="47" t="str">
        <f aca="true" t="shared" si="184" ref="K192:R192">IF(MOD($G192+K10,$H192)=0,"К",IF(MOD($G192+K10,$I192)=0,"Т",IF(MOD($G192+K10,$J192)=0,"О"," ")))</f>
        <v>О</v>
      </c>
      <c r="L192" s="47" t="str">
        <f t="shared" si="184"/>
        <v>О</v>
      </c>
      <c r="M192" s="47" t="str">
        <f t="shared" si="184"/>
        <v>О</v>
      </c>
      <c r="N192" s="47" t="str">
        <f t="shared" si="184"/>
        <v>О</v>
      </c>
      <c r="O192" s="47" t="str">
        <f t="shared" si="184"/>
        <v>О</v>
      </c>
      <c r="P192" s="47" t="str">
        <f t="shared" si="184"/>
        <v>О</v>
      </c>
      <c r="Q192" s="47" t="str">
        <f t="shared" si="184"/>
        <v>Т</v>
      </c>
      <c r="R192" s="47" t="str">
        <f t="shared" si="184"/>
        <v>О</v>
      </c>
      <c r="S192" s="47"/>
      <c r="T192" s="47"/>
      <c r="U192" s="47"/>
      <c r="V192" s="47"/>
    </row>
    <row r="193" spans="1:22" ht="12.75">
      <c r="A193" s="56" t="s">
        <v>253</v>
      </c>
      <c r="B193" s="56" t="s">
        <v>257</v>
      </c>
      <c r="C193" s="56" t="s">
        <v>255</v>
      </c>
      <c r="D193" s="56">
        <v>0</v>
      </c>
      <c r="E193" s="56">
        <v>7</v>
      </c>
      <c r="F193" s="54">
        <v>31778</v>
      </c>
      <c r="G193" s="46">
        <f aca="true" t="shared" si="185" ref="G193:G239">ROUND(($F$10-$F193)/30,0)</f>
        <v>365</v>
      </c>
      <c r="H193" s="45" t="s">
        <v>365</v>
      </c>
      <c r="I193" s="45" t="s">
        <v>367</v>
      </c>
      <c r="J193" s="45" t="s">
        <v>368</v>
      </c>
      <c r="K193" s="47" t="str">
        <f aca="true" t="shared" si="186" ref="K193:R193">IF(MOD($G193+K10,$H193)=0,"К",IF(MOD($G193+K10,$I193)=0,"Т",IF(MOD($G193+K10,$J193)=0,"О"," ")))</f>
        <v>О</v>
      </c>
      <c r="L193" s="47" t="str">
        <f t="shared" si="186"/>
        <v>О</v>
      </c>
      <c r="M193" s="47" t="str">
        <f t="shared" si="186"/>
        <v>О</v>
      </c>
      <c r="N193" s="47" t="str">
        <f t="shared" si="186"/>
        <v>О</v>
      </c>
      <c r="O193" s="47" t="str">
        <f t="shared" si="186"/>
        <v>О</v>
      </c>
      <c r="P193" s="47" t="str">
        <f t="shared" si="186"/>
        <v>О</v>
      </c>
      <c r="Q193" s="47" t="str">
        <f t="shared" si="186"/>
        <v>Т</v>
      </c>
      <c r="R193" s="47" t="str">
        <f t="shared" si="186"/>
        <v>О</v>
      </c>
      <c r="S193" s="47"/>
      <c r="T193" s="47"/>
      <c r="U193" s="47"/>
      <c r="V193" s="47"/>
    </row>
    <row r="194" spans="1:22" ht="12.75">
      <c r="A194" s="56" t="s">
        <v>253</v>
      </c>
      <c r="B194" s="56" t="s">
        <v>258</v>
      </c>
      <c r="C194" s="56" t="s">
        <v>255</v>
      </c>
      <c r="D194" s="56">
        <v>0</v>
      </c>
      <c r="E194" s="56">
        <v>7</v>
      </c>
      <c r="F194" s="54">
        <v>31778</v>
      </c>
      <c r="G194" s="46">
        <f t="shared" si="185"/>
        <v>365</v>
      </c>
      <c r="H194" s="45" t="s">
        <v>365</v>
      </c>
      <c r="I194" s="45" t="s">
        <v>367</v>
      </c>
      <c r="J194" s="45" t="s">
        <v>368</v>
      </c>
      <c r="K194" s="47" t="str">
        <f aca="true" t="shared" si="187" ref="K194:R194">IF(MOD($G194+K10,$H194)=0,"К",IF(MOD($G194+K10,$I194)=0,"Т",IF(MOD($G194+K10,$J194)=0,"О"," ")))</f>
        <v>О</v>
      </c>
      <c r="L194" s="47" t="str">
        <f t="shared" si="187"/>
        <v>О</v>
      </c>
      <c r="M194" s="47" t="str">
        <f t="shared" si="187"/>
        <v>О</v>
      </c>
      <c r="N194" s="47" t="str">
        <f t="shared" si="187"/>
        <v>О</v>
      </c>
      <c r="O194" s="47" t="str">
        <f t="shared" si="187"/>
        <v>О</v>
      </c>
      <c r="P194" s="47" t="str">
        <f t="shared" si="187"/>
        <v>О</v>
      </c>
      <c r="Q194" s="47" t="str">
        <f t="shared" si="187"/>
        <v>Т</v>
      </c>
      <c r="R194" s="47" t="str">
        <f t="shared" si="187"/>
        <v>О</v>
      </c>
      <c r="S194" s="47"/>
      <c r="T194" s="47"/>
      <c r="U194" s="47"/>
      <c r="V194" s="47"/>
    </row>
    <row r="195" spans="1:22" ht="12.75">
      <c r="A195" s="56" t="s">
        <v>259</v>
      </c>
      <c r="B195" s="56" t="s">
        <v>260</v>
      </c>
      <c r="C195" s="56" t="s">
        <v>261</v>
      </c>
      <c r="D195" s="56">
        <v>0.1</v>
      </c>
      <c r="E195" s="56">
        <v>1.8</v>
      </c>
      <c r="F195" s="54">
        <v>27426</v>
      </c>
      <c r="G195" s="46">
        <f t="shared" si="185"/>
        <v>510</v>
      </c>
      <c r="H195" s="45" t="s">
        <v>366</v>
      </c>
      <c r="I195" s="45" t="s">
        <v>372</v>
      </c>
      <c r="J195" s="45" t="s">
        <v>360</v>
      </c>
      <c r="K195" s="47" t="str">
        <f aca="true" t="shared" si="188" ref="K195:R195">IF(MOD($G195+K10,$H195)=0,"К",IF(MOD($G195+K10,$I195)=0,"Т",IF(MOD($G195+K10,$J195)=0,"О"," ")))</f>
        <v> </v>
      </c>
      <c r="L195" s="47" t="str">
        <f t="shared" si="188"/>
        <v>Т</v>
      </c>
      <c r="M195" s="47" t="str">
        <f t="shared" si="188"/>
        <v> </v>
      </c>
      <c r="N195" s="47" t="str">
        <f t="shared" si="188"/>
        <v>Т</v>
      </c>
      <c r="O195" s="47" t="str">
        <f t="shared" si="188"/>
        <v>О</v>
      </c>
      <c r="P195" s="47" t="str">
        <f t="shared" si="188"/>
        <v>Т</v>
      </c>
      <c r="Q195" s="47" t="str">
        <f t="shared" si="188"/>
        <v> </v>
      </c>
      <c r="R195" s="47" t="str">
        <f t="shared" si="188"/>
        <v>Т</v>
      </c>
      <c r="S195" s="47"/>
      <c r="T195" s="47"/>
      <c r="U195" s="47"/>
      <c r="V195" s="47"/>
    </row>
    <row r="196" spans="1:22" ht="12.75">
      <c r="A196" s="56" t="s">
        <v>259</v>
      </c>
      <c r="B196" s="56" t="s">
        <v>262</v>
      </c>
      <c r="C196" s="56" t="s">
        <v>261</v>
      </c>
      <c r="D196" s="56">
        <v>0.2</v>
      </c>
      <c r="E196" s="56">
        <v>5.4</v>
      </c>
      <c r="F196" s="54">
        <v>27426</v>
      </c>
      <c r="G196" s="46">
        <f t="shared" si="185"/>
        <v>510</v>
      </c>
      <c r="H196" s="45" t="s">
        <v>366</v>
      </c>
      <c r="I196" s="45" t="s">
        <v>372</v>
      </c>
      <c r="J196" s="45" t="s">
        <v>360</v>
      </c>
      <c r="K196" s="47" t="str">
        <f aca="true" t="shared" si="189" ref="K196:R196">IF(MOD($G196+K10,$H196)=0,"К",IF(MOD($G196+K10,$I196)=0,"Т",IF(MOD($G196+K10,$J196)=0,"О"," ")))</f>
        <v> </v>
      </c>
      <c r="L196" s="47" t="str">
        <f t="shared" si="189"/>
        <v>Т</v>
      </c>
      <c r="M196" s="47" t="str">
        <f t="shared" si="189"/>
        <v> </v>
      </c>
      <c r="N196" s="47" t="str">
        <f t="shared" si="189"/>
        <v>Т</v>
      </c>
      <c r="O196" s="47" t="str">
        <f t="shared" si="189"/>
        <v>О</v>
      </c>
      <c r="P196" s="47" t="str">
        <f t="shared" si="189"/>
        <v>Т</v>
      </c>
      <c r="Q196" s="47" t="str">
        <f t="shared" si="189"/>
        <v> </v>
      </c>
      <c r="R196" s="47" t="str">
        <f t="shared" si="189"/>
        <v>Т</v>
      </c>
      <c r="S196" s="47"/>
      <c r="T196" s="47"/>
      <c r="U196" s="47"/>
      <c r="V196" s="47"/>
    </row>
    <row r="197" spans="1:22" ht="12.75">
      <c r="A197" s="56" t="s">
        <v>13</v>
      </c>
      <c r="B197" s="56" t="s">
        <v>263</v>
      </c>
      <c r="C197" s="56" t="s">
        <v>264</v>
      </c>
      <c r="D197" s="56">
        <v>0</v>
      </c>
      <c r="E197" s="56">
        <v>100.2</v>
      </c>
      <c r="F197" s="54">
        <v>23621</v>
      </c>
      <c r="G197" s="46">
        <f t="shared" si="185"/>
        <v>637</v>
      </c>
      <c r="H197" s="45" t="s">
        <v>365</v>
      </c>
      <c r="I197" s="45" t="s">
        <v>367</v>
      </c>
      <c r="J197" s="45" t="s">
        <v>368</v>
      </c>
      <c r="K197" s="47" t="str">
        <f aca="true" t="shared" si="190" ref="K197:R197">IF(MOD($G197+K10,$H197)=0,"К",IF(MOD($G197+K10,$I197)=0,"Т",IF(MOD($G197+K10,$J197)=0,"О"," ")))</f>
        <v>О</v>
      </c>
      <c r="L197" s="47" t="str">
        <f t="shared" si="190"/>
        <v>О</v>
      </c>
      <c r="M197" s="47" t="str">
        <f t="shared" si="190"/>
        <v>О</v>
      </c>
      <c r="N197" s="47" t="str">
        <f t="shared" si="190"/>
        <v>О</v>
      </c>
      <c r="O197" s="47" t="str">
        <f t="shared" si="190"/>
        <v>О</v>
      </c>
      <c r="P197" s="47" t="str">
        <f t="shared" si="190"/>
        <v>О</v>
      </c>
      <c r="Q197" s="47" t="str">
        <f t="shared" si="190"/>
        <v>О</v>
      </c>
      <c r="R197" s="47" t="str">
        <f t="shared" si="190"/>
        <v>О</v>
      </c>
      <c r="S197" s="47"/>
      <c r="T197" s="47"/>
      <c r="U197" s="47"/>
      <c r="V197" s="47"/>
    </row>
    <row r="198" spans="1:22" ht="12.75">
      <c r="A198" s="56" t="s">
        <v>13</v>
      </c>
      <c r="B198" s="56" t="s">
        <v>265</v>
      </c>
      <c r="C198" s="56" t="s">
        <v>266</v>
      </c>
      <c r="D198" s="56">
        <v>0</v>
      </c>
      <c r="E198" s="56">
        <v>90</v>
      </c>
      <c r="F198" s="54">
        <v>20941</v>
      </c>
      <c r="G198" s="46">
        <f t="shared" si="185"/>
        <v>727</v>
      </c>
      <c r="H198" s="45" t="s">
        <v>365</v>
      </c>
      <c r="I198" s="45" t="s">
        <v>367</v>
      </c>
      <c r="J198" s="45" t="s">
        <v>368</v>
      </c>
      <c r="K198" s="47" t="str">
        <f aca="true" t="shared" si="191" ref="K198:R198">IF(MOD($G198+K10,$H198)=0,"К",IF(MOD($G198+K10,$I198)=0,"Т",IF(MOD($G198+K10,$J198)=0,"О"," ")))</f>
        <v>О</v>
      </c>
      <c r="L198" s="47" t="str">
        <f t="shared" si="191"/>
        <v>О</v>
      </c>
      <c r="M198" s="47" t="str">
        <f t="shared" si="191"/>
        <v>О</v>
      </c>
      <c r="N198" s="47" t="str">
        <f t="shared" si="191"/>
        <v>О</v>
      </c>
      <c r="O198" s="47" t="str">
        <f t="shared" si="191"/>
        <v>Т</v>
      </c>
      <c r="P198" s="47" t="str">
        <f t="shared" si="191"/>
        <v>О</v>
      </c>
      <c r="Q198" s="47" t="str">
        <f t="shared" si="191"/>
        <v>О</v>
      </c>
      <c r="R198" s="47" t="str">
        <f t="shared" si="191"/>
        <v>О</v>
      </c>
      <c r="S198" s="47"/>
      <c r="T198" s="47"/>
      <c r="U198" s="47"/>
      <c r="V198" s="47"/>
    </row>
    <row r="199" spans="1:22" ht="12.75">
      <c r="A199" s="56" t="s">
        <v>13</v>
      </c>
      <c r="B199" s="56" t="s">
        <v>267</v>
      </c>
      <c r="C199" s="56" t="s">
        <v>268</v>
      </c>
      <c r="D199" s="56">
        <v>0</v>
      </c>
      <c r="E199" s="56">
        <v>67</v>
      </c>
      <c r="F199" s="54">
        <v>28825</v>
      </c>
      <c r="G199" s="46">
        <f t="shared" si="185"/>
        <v>464</v>
      </c>
      <c r="H199" s="45" t="s">
        <v>365</v>
      </c>
      <c r="I199" s="45" t="s">
        <v>367</v>
      </c>
      <c r="J199" s="45" t="s">
        <v>368</v>
      </c>
      <c r="K199" s="47" t="str">
        <f aca="true" t="shared" si="192" ref="K199:R199">IF(MOD($G199+K10,$H199)=0,"К",IF(MOD($G199+K10,$I199)=0,"Т",IF(MOD($G199+K10,$J199)=0,"О"," ")))</f>
        <v>О</v>
      </c>
      <c r="L199" s="47" t="str">
        <f t="shared" si="192"/>
        <v>О</v>
      </c>
      <c r="M199" s="47" t="str">
        <f t="shared" si="192"/>
        <v>О</v>
      </c>
      <c r="N199" s="47" t="str">
        <f t="shared" si="192"/>
        <v>К</v>
      </c>
      <c r="O199" s="47" t="str">
        <f t="shared" si="192"/>
        <v>О</v>
      </c>
      <c r="P199" s="47" t="str">
        <f t="shared" si="192"/>
        <v>О</v>
      </c>
      <c r="Q199" s="47" t="str">
        <f t="shared" si="192"/>
        <v>О</v>
      </c>
      <c r="R199" s="47" t="str">
        <f t="shared" si="192"/>
        <v>О</v>
      </c>
      <c r="S199" s="47"/>
      <c r="T199" s="47"/>
      <c r="U199" s="47"/>
      <c r="V199" s="47"/>
    </row>
    <row r="200" spans="1:22" ht="12.75">
      <c r="A200" s="56" t="s">
        <v>13</v>
      </c>
      <c r="B200" s="56" t="s">
        <v>269</v>
      </c>
      <c r="C200" s="56" t="s">
        <v>270</v>
      </c>
      <c r="D200" s="56">
        <v>0</v>
      </c>
      <c r="E200" s="56">
        <v>53.5</v>
      </c>
      <c r="F200" s="54">
        <v>29342</v>
      </c>
      <c r="G200" s="46">
        <f t="shared" si="185"/>
        <v>446</v>
      </c>
      <c r="H200" s="45" t="s">
        <v>365</v>
      </c>
      <c r="I200" s="45" t="s">
        <v>367</v>
      </c>
      <c r="J200" s="45" t="s">
        <v>368</v>
      </c>
      <c r="K200" s="47" t="str">
        <f aca="true" t="shared" si="193" ref="K200:R200">IF(MOD($G200+K10,$H200)=0,"К",IF(MOD($G200+K10,$I200)=0,"Т",IF(MOD($G200+K10,$J200)=0,"О"," ")))</f>
        <v>О</v>
      </c>
      <c r="L200" s="47" t="str">
        <f t="shared" si="193"/>
        <v>О</v>
      </c>
      <c r="M200" s="47" t="str">
        <f t="shared" si="193"/>
        <v>О</v>
      </c>
      <c r="N200" s="47" t="str">
        <f t="shared" si="193"/>
        <v>О</v>
      </c>
      <c r="O200" s="47" t="str">
        <f t="shared" si="193"/>
        <v>О</v>
      </c>
      <c r="P200" s="47" t="str">
        <f t="shared" si="193"/>
        <v>О</v>
      </c>
      <c r="Q200" s="47" t="str">
        <f t="shared" si="193"/>
        <v>О</v>
      </c>
      <c r="R200" s="47" t="str">
        <f t="shared" si="193"/>
        <v>О</v>
      </c>
      <c r="S200" s="47"/>
      <c r="T200" s="47"/>
      <c r="U200" s="47"/>
      <c r="V200" s="47"/>
    </row>
    <row r="201" spans="1:22" ht="12.75">
      <c r="A201" s="56" t="s">
        <v>253</v>
      </c>
      <c r="B201" s="56" t="s">
        <v>271</v>
      </c>
      <c r="C201" s="56" t="s">
        <v>272</v>
      </c>
      <c r="D201" s="56">
        <v>0</v>
      </c>
      <c r="E201" s="56">
        <v>3</v>
      </c>
      <c r="F201" s="54">
        <v>32813</v>
      </c>
      <c r="G201" s="46">
        <f t="shared" si="185"/>
        <v>331</v>
      </c>
      <c r="H201" s="45" t="s">
        <v>365</v>
      </c>
      <c r="I201" s="45" t="s">
        <v>367</v>
      </c>
      <c r="J201" s="45" t="s">
        <v>368</v>
      </c>
      <c r="K201" s="47" t="str">
        <f aca="true" t="shared" si="194" ref="K201:R201">IF(MOD($G201+K10,$H201)=0,"К",IF(MOD($G201+K10,$I201)=0,"Т",IF(MOD($G201+K10,$J201)=0,"О"," ")))</f>
        <v>О</v>
      </c>
      <c r="L201" s="47" t="str">
        <f t="shared" si="194"/>
        <v>О</v>
      </c>
      <c r="M201" s="47" t="str">
        <f t="shared" si="194"/>
        <v>О</v>
      </c>
      <c r="N201" s="47" t="str">
        <f t="shared" si="194"/>
        <v>О</v>
      </c>
      <c r="O201" s="47" t="str">
        <f t="shared" si="194"/>
        <v>Т</v>
      </c>
      <c r="P201" s="47" t="str">
        <f t="shared" si="194"/>
        <v>О</v>
      </c>
      <c r="Q201" s="47" t="str">
        <f t="shared" si="194"/>
        <v>О</v>
      </c>
      <c r="R201" s="47" t="str">
        <f t="shared" si="194"/>
        <v>О</v>
      </c>
      <c r="S201" s="47"/>
      <c r="T201" s="47"/>
      <c r="U201" s="47"/>
      <c r="V201" s="47"/>
    </row>
    <row r="202" spans="1:22" ht="12.75">
      <c r="A202" s="56" t="s">
        <v>253</v>
      </c>
      <c r="B202" s="56" t="s">
        <v>273</v>
      </c>
      <c r="C202" s="56" t="s">
        <v>274</v>
      </c>
      <c r="D202" s="56">
        <v>0</v>
      </c>
      <c r="E202" s="56">
        <v>7</v>
      </c>
      <c r="F202" s="54">
        <v>27273</v>
      </c>
      <c r="G202" s="46">
        <f t="shared" si="185"/>
        <v>515</v>
      </c>
      <c r="H202" s="45" t="s">
        <v>365</v>
      </c>
      <c r="I202" s="45" t="s">
        <v>367</v>
      </c>
      <c r="J202" s="45" t="s">
        <v>368</v>
      </c>
      <c r="K202" s="47" t="str">
        <f aca="true" t="shared" si="195" ref="K202:R202">IF(MOD($G202+K10,$H202)=0,"К",IF(MOD($G202+K10,$I202)=0,"Т",IF(MOD($G202+K10,$J202)=0,"О"," ")))</f>
        <v>Т</v>
      </c>
      <c r="L202" s="47" t="str">
        <f t="shared" si="195"/>
        <v>О</v>
      </c>
      <c r="M202" s="47" t="str">
        <f t="shared" si="195"/>
        <v>О</v>
      </c>
      <c r="N202" s="47" t="str">
        <f t="shared" si="195"/>
        <v>О</v>
      </c>
      <c r="O202" s="47" t="str">
        <f t="shared" si="195"/>
        <v>О</v>
      </c>
      <c r="P202" s="47" t="str">
        <f t="shared" si="195"/>
        <v>О</v>
      </c>
      <c r="Q202" s="47" t="str">
        <f t="shared" si="195"/>
        <v>О</v>
      </c>
      <c r="R202" s="47" t="str">
        <f t="shared" si="195"/>
        <v>О</v>
      </c>
      <c r="S202" s="47"/>
      <c r="T202" s="47"/>
      <c r="U202" s="47"/>
      <c r="V202" s="47"/>
    </row>
    <row r="203" spans="1:22" ht="12.75">
      <c r="A203" s="56" t="s">
        <v>253</v>
      </c>
      <c r="B203" s="56" t="s">
        <v>275</v>
      </c>
      <c r="C203" s="56" t="s">
        <v>274</v>
      </c>
      <c r="D203" s="56">
        <v>0</v>
      </c>
      <c r="E203" s="56">
        <v>7</v>
      </c>
      <c r="F203" s="54">
        <v>27273</v>
      </c>
      <c r="G203" s="46">
        <f t="shared" si="185"/>
        <v>515</v>
      </c>
      <c r="H203" s="45" t="s">
        <v>365</v>
      </c>
      <c r="I203" s="45" t="s">
        <v>367</v>
      </c>
      <c r="J203" s="45" t="s">
        <v>368</v>
      </c>
      <c r="K203" s="47" t="str">
        <f aca="true" t="shared" si="196" ref="K203:R203">IF(MOD($G203+K10,$H203)=0,"К",IF(MOD($G203+K10,$I203)=0,"Т",IF(MOD($G203+K10,$J203)=0,"О"," ")))</f>
        <v>Т</v>
      </c>
      <c r="L203" s="47" t="str">
        <f t="shared" si="196"/>
        <v>О</v>
      </c>
      <c r="M203" s="47" t="str">
        <f t="shared" si="196"/>
        <v>О</v>
      </c>
      <c r="N203" s="47" t="str">
        <f t="shared" si="196"/>
        <v>О</v>
      </c>
      <c r="O203" s="47" t="str">
        <f t="shared" si="196"/>
        <v>О</v>
      </c>
      <c r="P203" s="47" t="str">
        <f t="shared" si="196"/>
        <v>О</v>
      </c>
      <c r="Q203" s="47" t="str">
        <f t="shared" si="196"/>
        <v>О</v>
      </c>
      <c r="R203" s="47" t="str">
        <f t="shared" si="196"/>
        <v>О</v>
      </c>
      <c r="S203" s="47"/>
      <c r="T203" s="47"/>
      <c r="U203" s="47"/>
      <c r="V203" s="47"/>
    </row>
    <row r="204" spans="1:22" ht="12.75">
      <c r="A204" s="56" t="s">
        <v>253</v>
      </c>
      <c r="B204" s="56" t="s">
        <v>276</v>
      </c>
      <c r="C204" s="56" t="s">
        <v>277</v>
      </c>
      <c r="D204" s="56">
        <v>0</v>
      </c>
      <c r="E204" s="56">
        <v>3</v>
      </c>
      <c r="F204" s="54">
        <v>30011</v>
      </c>
      <c r="G204" s="46">
        <f t="shared" si="185"/>
        <v>424</v>
      </c>
      <c r="H204" s="45" t="s">
        <v>365</v>
      </c>
      <c r="I204" s="45" t="s">
        <v>367</v>
      </c>
      <c r="J204" s="45" t="s">
        <v>368</v>
      </c>
      <c r="K204" s="47" t="str">
        <f aca="true" t="shared" si="197" ref="K204:R204">IF(MOD($G204+K10,$H204)=0,"К",IF(MOD($G204+K10,$I204)=0,"Т",IF(MOD($G204+K10,$J204)=0,"О"," ")))</f>
        <v>О</v>
      </c>
      <c r="L204" s="47" t="str">
        <f t="shared" si="197"/>
        <v>О</v>
      </c>
      <c r="M204" s="47" t="str">
        <f t="shared" si="197"/>
        <v>О</v>
      </c>
      <c r="N204" s="47" t="str">
        <f t="shared" si="197"/>
        <v>О</v>
      </c>
      <c r="O204" s="47" t="str">
        <f t="shared" si="197"/>
        <v>О</v>
      </c>
      <c r="P204" s="47" t="str">
        <f t="shared" si="197"/>
        <v>О</v>
      </c>
      <c r="Q204" s="47" t="str">
        <f t="shared" si="197"/>
        <v>О</v>
      </c>
      <c r="R204" s="47" t="str">
        <f t="shared" si="197"/>
        <v>К</v>
      </c>
      <c r="S204" s="47"/>
      <c r="T204" s="47"/>
      <c r="U204" s="47"/>
      <c r="V204" s="47"/>
    </row>
    <row r="205" spans="1:22" ht="12.75">
      <c r="A205" s="56" t="s">
        <v>253</v>
      </c>
      <c r="B205" s="56" t="s">
        <v>278</v>
      </c>
      <c r="C205" s="56" t="s">
        <v>277</v>
      </c>
      <c r="D205" s="56">
        <v>0</v>
      </c>
      <c r="E205" s="56">
        <v>3</v>
      </c>
      <c r="F205" s="54">
        <v>30011</v>
      </c>
      <c r="G205" s="46">
        <f t="shared" si="185"/>
        <v>424</v>
      </c>
      <c r="H205" s="45" t="s">
        <v>365</v>
      </c>
      <c r="I205" s="45" t="s">
        <v>367</v>
      </c>
      <c r="J205" s="45" t="s">
        <v>368</v>
      </c>
      <c r="K205" s="47" t="str">
        <f aca="true" t="shared" si="198" ref="K205:R205">IF(MOD($G205+K10,$H205)=0,"К",IF(MOD($G205+K10,$I205)=0,"Т",IF(MOD($G205+K10,$J205)=0,"О"," ")))</f>
        <v>О</v>
      </c>
      <c r="L205" s="47" t="str">
        <f t="shared" si="198"/>
        <v>О</v>
      </c>
      <c r="M205" s="47" t="str">
        <f t="shared" si="198"/>
        <v>О</v>
      </c>
      <c r="N205" s="47" t="str">
        <f t="shared" si="198"/>
        <v>О</v>
      </c>
      <c r="O205" s="47" t="str">
        <f t="shared" si="198"/>
        <v>О</v>
      </c>
      <c r="P205" s="47" t="str">
        <f t="shared" si="198"/>
        <v>О</v>
      </c>
      <c r="Q205" s="47" t="str">
        <f t="shared" si="198"/>
        <v>О</v>
      </c>
      <c r="R205" s="47" t="str">
        <f t="shared" si="198"/>
        <v>К</v>
      </c>
      <c r="S205" s="47"/>
      <c r="T205" s="47"/>
      <c r="U205" s="47"/>
      <c r="V205" s="47"/>
    </row>
    <row r="206" spans="1:22" ht="12.75">
      <c r="A206" s="56" t="s">
        <v>253</v>
      </c>
      <c r="B206" s="56" t="s">
        <v>279</v>
      </c>
      <c r="C206" s="56" t="s">
        <v>277</v>
      </c>
      <c r="D206" s="56">
        <v>0</v>
      </c>
      <c r="E206" s="56">
        <v>3</v>
      </c>
      <c r="F206" s="54">
        <v>30011</v>
      </c>
      <c r="G206" s="46">
        <f t="shared" si="185"/>
        <v>424</v>
      </c>
      <c r="H206" s="45" t="s">
        <v>365</v>
      </c>
      <c r="I206" s="45" t="s">
        <v>367</v>
      </c>
      <c r="J206" s="45" t="s">
        <v>368</v>
      </c>
      <c r="K206" s="47" t="str">
        <f aca="true" t="shared" si="199" ref="K206:R206">IF(MOD($G206+K10,$H206)=0,"К",IF(MOD($G206+K10,$I206)=0,"Т",IF(MOD($G206+K10,$J206)=0,"О"," ")))</f>
        <v>О</v>
      </c>
      <c r="L206" s="47" t="str">
        <f t="shared" si="199"/>
        <v>О</v>
      </c>
      <c r="M206" s="47" t="str">
        <f t="shared" si="199"/>
        <v>О</v>
      </c>
      <c r="N206" s="47" t="str">
        <f t="shared" si="199"/>
        <v>О</v>
      </c>
      <c r="O206" s="47" t="str">
        <f t="shared" si="199"/>
        <v>О</v>
      </c>
      <c r="P206" s="47" t="str">
        <f t="shared" si="199"/>
        <v>О</v>
      </c>
      <c r="Q206" s="47" t="str">
        <f t="shared" si="199"/>
        <v>О</v>
      </c>
      <c r="R206" s="47" t="str">
        <f t="shared" si="199"/>
        <v>К</v>
      </c>
      <c r="S206" s="47"/>
      <c r="T206" s="47"/>
      <c r="U206" s="47"/>
      <c r="V206" s="47"/>
    </row>
    <row r="207" spans="1:22" ht="12.75">
      <c r="A207" s="56" t="s">
        <v>253</v>
      </c>
      <c r="B207" s="56" t="s">
        <v>280</v>
      </c>
      <c r="C207" s="56" t="s">
        <v>281</v>
      </c>
      <c r="D207" s="56">
        <v>0</v>
      </c>
      <c r="E207" s="56">
        <v>3</v>
      </c>
      <c r="F207" s="54">
        <v>29007</v>
      </c>
      <c r="G207" s="46">
        <f t="shared" si="185"/>
        <v>458</v>
      </c>
      <c r="H207" s="45" t="s">
        <v>365</v>
      </c>
      <c r="I207" s="45" t="s">
        <v>367</v>
      </c>
      <c r="J207" s="45" t="s">
        <v>368</v>
      </c>
      <c r="K207" s="47" t="str">
        <f aca="true" t="shared" si="200" ref="K207:R207">IF(MOD($G207+K10,$H207)=0,"К",IF(MOD($G207+K10,$I207)=0,"Т",IF(MOD($G207+K10,$J207)=0,"О"," ")))</f>
        <v>О</v>
      </c>
      <c r="L207" s="47" t="str">
        <f t="shared" si="200"/>
        <v>О</v>
      </c>
      <c r="M207" s="47" t="str">
        <f t="shared" si="200"/>
        <v>О</v>
      </c>
      <c r="N207" s="47" t="str">
        <f t="shared" si="200"/>
        <v>О</v>
      </c>
      <c r="O207" s="47" t="str">
        <f t="shared" si="200"/>
        <v>О</v>
      </c>
      <c r="P207" s="47" t="str">
        <f t="shared" si="200"/>
        <v>О</v>
      </c>
      <c r="Q207" s="47" t="str">
        <f t="shared" si="200"/>
        <v>О</v>
      </c>
      <c r="R207" s="47" t="str">
        <f t="shared" si="200"/>
        <v>О</v>
      </c>
      <c r="S207" s="47"/>
      <c r="T207" s="47"/>
      <c r="U207" s="47"/>
      <c r="V207" s="47"/>
    </row>
    <row r="208" spans="1:22" ht="12.75">
      <c r="A208" s="56" t="s">
        <v>253</v>
      </c>
      <c r="B208" s="56" t="s">
        <v>282</v>
      </c>
      <c r="C208" s="56" t="s">
        <v>281</v>
      </c>
      <c r="D208" s="56">
        <v>0</v>
      </c>
      <c r="E208" s="56">
        <v>3</v>
      </c>
      <c r="F208" s="54">
        <v>29007</v>
      </c>
      <c r="G208" s="46">
        <f t="shared" si="185"/>
        <v>458</v>
      </c>
      <c r="H208" s="45" t="s">
        <v>365</v>
      </c>
      <c r="I208" s="45" t="s">
        <v>367</v>
      </c>
      <c r="J208" s="45" t="s">
        <v>368</v>
      </c>
      <c r="K208" s="47" t="str">
        <f aca="true" t="shared" si="201" ref="K208:R208">IF(MOD($G208+K10,$H208)=0,"К",IF(MOD($G208+K10,$I208)=0,"Т",IF(MOD($G208+K10,$J208)=0,"О"," ")))</f>
        <v>О</v>
      </c>
      <c r="L208" s="47" t="str">
        <f t="shared" si="201"/>
        <v>О</v>
      </c>
      <c r="M208" s="47" t="str">
        <f t="shared" si="201"/>
        <v>О</v>
      </c>
      <c r="N208" s="47" t="str">
        <f t="shared" si="201"/>
        <v>О</v>
      </c>
      <c r="O208" s="47" t="str">
        <f t="shared" si="201"/>
        <v>О</v>
      </c>
      <c r="P208" s="47" t="str">
        <f t="shared" si="201"/>
        <v>О</v>
      </c>
      <c r="Q208" s="47" t="str">
        <f t="shared" si="201"/>
        <v>О</v>
      </c>
      <c r="R208" s="47" t="str">
        <f t="shared" si="201"/>
        <v>О</v>
      </c>
      <c r="S208" s="47"/>
      <c r="T208" s="47"/>
      <c r="U208" s="47"/>
      <c r="V208" s="47"/>
    </row>
    <row r="209" spans="1:22" ht="12.75">
      <c r="A209" s="56" t="s">
        <v>253</v>
      </c>
      <c r="B209" s="56" t="s">
        <v>283</v>
      </c>
      <c r="C209" s="56" t="s">
        <v>284</v>
      </c>
      <c r="D209" s="56">
        <v>0</v>
      </c>
      <c r="E209" s="56">
        <v>3</v>
      </c>
      <c r="F209" s="54">
        <v>31656</v>
      </c>
      <c r="G209" s="46">
        <f t="shared" si="185"/>
        <v>369</v>
      </c>
      <c r="H209" s="45" t="s">
        <v>365</v>
      </c>
      <c r="I209" s="45" t="s">
        <v>367</v>
      </c>
      <c r="J209" s="45" t="s">
        <v>368</v>
      </c>
      <c r="K209" s="47" t="str">
        <f aca="true" t="shared" si="202" ref="K209:R209">IF(MOD($G209+K10,$H209)=0,"К",IF(MOD($G209+K10,$I209)=0,"Т",IF(MOD($G209+K10,$J209)=0,"О"," ")))</f>
        <v>О</v>
      </c>
      <c r="L209" s="47" t="str">
        <f t="shared" si="202"/>
        <v>О</v>
      </c>
      <c r="M209" s="47" t="str">
        <f t="shared" si="202"/>
        <v>Т</v>
      </c>
      <c r="N209" s="47" t="str">
        <f t="shared" si="202"/>
        <v>О</v>
      </c>
      <c r="O209" s="47" t="str">
        <f t="shared" si="202"/>
        <v>О</v>
      </c>
      <c r="P209" s="47" t="str">
        <f t="shared" si="202"/>
        <v>О</v>
      </c>
      <c r="Q209" s="47" t="str">
        <f t="shared" si="202"/>
        <v>О</v>
      </c>
      <c r="R209" s="47" t="str">
        <f t="shared" si="202"/>
        <v>О</v>
      </c>
      <c r="S209" s="47"/>
      <c r="T209" s="47"/>
      <c r="U209" s="47"/>
      <c r="V209" s="47"/>
    </row>
    <row r="210" spans="1:22" ht="12.75">
      <c r="A210" s="56" t="s">
        <v>253</v>
      </c>
      <c r="B210" s="56" t="s">
        <v>285</v>
      </c>
      <c r="C210" s="56" t="s">
        <v>286</v>
      </c>
      <c r="D210" s="56">
        <v>0</v>
      </c>
      <c r="E210" s="56">
        <v>3</v>
      </c>
      <c r="F210" s="54">
        <v>31656</v>
      </c>
      <c r="G210" s="46">
        <f t="shared" si="185"/>
        <v>369</v>
      </c>
      <c r="H210" s="45" t="s">
        <v>365</v>
      </c>
      <c r="I210" s="45" t="s">
        <v>367</v>
      </c>
      <c r="J210" s="45" t="s">
        <v>368</v>
      </c>
      <c r="K210" s="47" t="str">
        <f aca="true" t="shared" si="203" ref="K210:R210">IF(MOD($G210+K10,$H210)=0,"К",IF(MOD($G210+K10,$I210)=0,"Т",IF(MOD($G210+K10,$J210)=0,"О"," ")))</f>
        <v>О</v>
      </c>
      <c r="L210" s="47" t="str">
        <f t="shared" si="203"/>
        <v>О</v>
      </c>
      <c r="M210" s="47" t="str">
        <f t="shared" si="203"/>
        <v>Т</v>
      </c>
      <c r="N210" s="47" t="str">
        <f t="shared" si="203"/>
        <v>О</v>
      </c>
      <c r="O210" s="47" t="str">
        <f t="shared" si="203"/>
        <v>О</v>
      </c>
      <c r="P210" s="47" t="str">
        <f t="shared" si="203"/>
        <v>О</v>
      </c>
      <c r="Q210" s="47" t="str">
        <f t="shared" si="203"/>
        <v>О</v>
      </c>
      <c r="R210" s="47" t="str">
        <f t="shared" si="203"/>
        <v>О</v>
      </c>
      <c r="S210" s="47"/>
      <c r="T210" s="47"/>
      <c r="U210" s="47"/>
      <c r="V210" s="47"/>
    </row>
    <row r="211" spans="1:22" ht="12.75">
      <c r="A211" s="56" t="s">
        <v>253</v>
      </c>
      <c r="B211" s="56" t="s">
        <v>287</v>
      </c>
      <c r="C211" s="56" t="s">
        <v>284</v>
      </c>
      <c r="D211" s="56">
        <v>0</v>
      </c>
      <c r="E211" s="56">
        <v>3</v>
      </c>
      <c r="F211" s="54">
        <v>31656</v>
      </c>
      <c r="G211" s="46">
        <f t="shared" si="185"/>
        <v>369</v>
      </c>
      <c r="H211" s="45" t="s">
        <v>365</v>
      </c>
      <c r="I211" s="45" t="s">
        <v>367</v>
      </c>
      <c r="J211" s="45" t="s">
        <v>368</v>
      </c>
      <c r="K211" s="47" t="str">
        <f aca="true" t="shared" si="204" ref="K211:R211">IF(MOD($G211+K10,$H211)=0,"К",IF(MOD($G211+K10,$I211)=0,"Т",IF(MOD($G211+K10,$J211)=0,"О"," ")))</f>
        <v>О</v>
      </c>
      <c r="L211" s="47" t="str">
        <f t="shared" si="204"/>
        <v>О</v>
      </c>
      <c r="M211" s="47" t="str">
        <f t="shared" si="204"/>
        <v>Т</v>
      </c>
      <c r="N211" s="47" t="str">
        <f t="shared" si="204"/>
        <v>О</v>
      </c>
      <c r="O211" s="47" t="str">
        <f t="shared" si="204"/>
        <v>О</v>
      </c>
      <c r="P211" s="47" t="str">
        <f t="shared" si="204"/>
        <v>О</v>
      </c>
      <c r="Q211" s="47" t="str">
        <f t="shared" si="204"/>
        <v>О</v>
      </c>
      <c r="R211" s="47" t="str">
        <f t="shared" si="204"/>
        <v>О</v>
      </c>
      <c r="S211" s="47"/>
      <c r="T211" s="47"/>
      <c r="U211" s="47"/>
      <c r="V211" s="47"/>
    </row>
    <row r="212" spans="1:22" ht="12.75">
      <c r="A212" s="56" t="s">
        <v>253</v>
      </c>
      <c r="B212" s="56" t="s">
        <v>288</v>
      </c>
      <c r="C212" s="56" t="s">
        <v>289</v>
      </c>
      <c r="D212" s="56">
        <v>0</v>
      </c>
      <c r="E212" s="56">
        <v>3</v>
      </c>
      <c r="F212" s="54">
        <v>31472</v>
      </c>
      <c r="G212" s="46">
        <f t="shared" si="185"/>
        <v>375</v>
      </c>
      <c r="H212" s="45" t="s">
        <v>365</v>
      </c>
      <c r="I212" s="45" t="s">
        <v>367</v>
      </c>
      <c r="J212" s="45" t="s">
        <v>368</v>
      </c>
      <c r="K212" s="47" t="str">
        <f aca="true" t="shared" si="205" ref="K212:R212">IF(MOD($G212+K10,$H212)=0,"К",IF(MOD($G212+K10,$I212)=0,"Т",IF(MOD($G212+K10,$J212)=0,"О"," ")))</f>
        <v>О</v>
      </c>
      <c r="L212" s="47" t="str">
        <f t="shared" si="205"/>
        <v>О</v>
      </c>
      <c r="M212" s="47" t="str">
        <f t="shared" si="205"/>
        <v>О</v>
      </c>
      <c r="N212" s="47" t="str">
        <f t="shared" si="205"/>
        <v>О</v>
      </c>
      <c r="O212" s="47" t="str">
        <f t="shared" si="205"/>
        <v>О</v>
      </c>
      <c r="P212" s="47" t="str">
        <f t="shared" si="205"/>
        <v>О</v>
      </c>
      <c r="Q212" s="47" t="str">
        <f t="shared" si="205"/>
        <v>О</v>
      </c>
      <c r="R212" s="47" t="str">
        <f t="shared" si="205"/>
        <v>О</v>
      </c>
      <c r="S212" s="47"/>
      <c r="T212" s="47"/>
      <c r="U212" s="47"/>
      <c r="V212" s="47"/>
    </row>
    <row r="213" spans="1:22" ht="12.75">
      <c r="A213" s="56" t="s">
        <v>253</v>
      </c>
      <c r="B213" s="56" t="s">
        <v>290</v>
      </c>
      <c r="C213" s="56" t="s">
        <v>289</v>
      </c>
      <c r="D213" s="56">
        <v>0</v>
      </c>
      <c r="E213" s="56">
        <v>3</v>
      </c>
      <c r="F213" s="54">
        <v>31472</v>
      </c>
      <c r="G213" s="46">
        <f t="shared" si="185"/>
        <v>375</v>
      </c>
      <c r="H213" s="45" t="s">
        <v>365</v>
      </c>
      <c r="I213" s="45" t="s">
        <v>367</v>
      </c>
      <c r="J213" s="45" t="s">
        <v>368</v>
      </c>
      <c r="K213" s="47" t="str">
        <f aca="true" t="shared" si="206" ref="K213:R213">IF(MOD($G213+K10,$H213)=0,"К",IF(MOD($G213+K10,$I213)=0,"Т",IF(MOD($G213+K10,$J213)=0,"О"," ")))</f>
        <v>О</v>
      </c>
      <c r="L213" s="47" t="str">
        <f t="shared" si="206"/>
        <v>О</v>
      </c>
      <c r="M213" s="47" t="str">
        <f t="shared" si="206"/>
        <v>О</v>
      </c>
      <c r="N213" s="47" t="str">
        <f t="shared" si="206"/>
        <v>О</v>
      </c>
      <c r="O213" s="47" t="str">
        <f t="shared" si="206"/>
        <v>О</v>
      </c>
      <c r="P213" s="47" t="str">
        <f t="shared" si="206"/>
        <v>О</v>
      </c>
      <c r="Q213" s="47" t="str">
        <f t="shared" si="206"/>
        <v>О</v>
      </c>
      <c r="R213" s="47" t="str">
        <f t="shared" si="206"/>
        <v>О</v>
      </c>
      <c r="S213" s="47"/>
      <c r="T213" s="47"/>
      <c r="U213" s="47"/>
      <c r="V213" s="47"/>
    </row>
    <row r="214" spans="1:22" ht="12.75">
      <c r="A214" s="56" t="s">
        <v>253</v>
      </c>
      <c r="B214" s="56" t="s">
        <v>291</v>
      </c>
      <c r="C214" s="56" t="s">
        <v>289</v>
      </c>
      <c r="D214" s="56">
        <v>0</v>
      </c>
      <c r="E214" s="56">
        <v>3</v>
      </c>
      <c r="F214" s="54">
        <v>28550</v>
      </c>
      <c r="G214" s="46">
        <f t="shared" si="185"/>
        <v>473</v>
      </c>
      <c r="H214" s="45" t="s">
        <v>365</v>
      </c>
      <c r="I214" s="45" t="s">
        <v>367</v>
      </c>
      <c r="J214" s="45" t="s">
        <v>368</v>
      </c>
      <c r="K214" s="47" t="str">
        <f aca="true" t="shared" si="207" ref="K214:R214">IF(MOD($G214+K10,$H214)=0,"К",IF(MOD($G214+K10,$I214)=0,"Т",IF(MOD($G214+K10,$J214)=0,"О"," ")))</f>
        <v>О</v>
      </c>
      <c r="L214" s="47" t="str">
        <f t="shared" si="207"/>
        <v>О</v>
      </c>
      <c r="M214" s="47" t="str">
        <f t="shared" si="207"/>
        <v>О</v>
      </c>
      <c r="N214" s="47" t="str">
        <f t="shared" si="207"/>
        <v>О</v>
      </c>
      <c r="O214" s="47" t="str">
        <f t="shared" si="207"/>
        <v>О</v>
      </c>
      <c r="P214" s="47" t="str">
        <f t="shared" si="207"/>
        <v>О</v>
      </c>
      <c r="Q214" s="47" t="str">
        <f t="shared" si="207"/>
        <v>Т</v>
      </c>
      <c r="R214" s="47" t="str">
        <f t="shared" si="207"/>
        <v>О</v>
      </c>
      <c r="S214" s="47"/>
      <c r="T214" s="47"/>
      <c r="U214" s="47"/>
      <c r="V214" s="47"/>
    </row>
    <row r="215" spans="1:22" ht="12.75">
      <c r="A215" s="56" t="s">
        <v>253</v>
      </c>
      <c r="B215" s="56" t="s">
        <v>292</v>
      </c>
      <c r="C215" s="56" t="s">
        <v>289</v>
      </c>
      <c r="D215" s="56">
        <v>0</v>
      </c>
      <c r="E215" s="56">
        <v>3</v>
      </c>
      <c r="F215" s="54">
        <v>28550</v>
      </c>
      <c r="G215" s="46">
        <f t="shared" si="185"/>
        <v>473</v>
      </c>
      <c r="H215" s="45" t="s">
        <v>365</v>
      </c>
      <c r="I215" s="45" t="s">
        <v>367</v>
      </c>
      <c r="J215" s="45" t="s">
        <v>368</v>
      </c>
      <c r="K215" s="47" t="str">
        <f aca="true" t="shared" si="208" ref="K215:R215">IF(MOD($G215+K10,$H215)=0,"К",IF(MOD($G215+K10,$I215)=0,"Т",IF(MOD($G215+K10,$J215)=0,"О"," ")))</f>
        <v>О</v>
      </c>
      <c r="L215" s="47" t="str">
        <f t="shared" si="208"/>
        <v>О</v>
      </c>
      <c r="M215" s="47" t="str">
        <f t="shared" si="208"/>
        <v>О</v>
      </c>
      <c r="N215" s="47" t="str">
        <f t="shared" si="208"/>
        <v>О</v>
      </c>
      <c r="O215" s="47" t="str">
        <f t="shared" si="208"/>
        <v>О</v>
      </c>
      <c r="P215" s="47" t="str">
        <f t="shared" si="208"/>
        <v>О</v>
      </c>
      <c r="Q215" s="47" t="str">
        <f t="shared" si="208"/>
        <v>Т</v>
      </c>
      <c r="R215" s="47" t="str">
        <f t="shared" si="208"/>
        <v>О</v>
      </c>
      <c r="S215" s="47"/>
      <c r="T215" s="47"/>
      <c r="U215" s="47"/>
      <c r="V215" s="47"/>
    </row>
    <row r="216" spans="1:22" ht="12.75">
      <c r="A216" s="56" t="s">
        <v>253</v>
      </c>
      <c r="B216" s="56" t="s">
        <v>293</v>
      </c>
      <c r="C216" s="56" t="s">
        <v>294</v>
      </c>
      <c r="D216" s="56">
        <v>0</v>
      </c>
      <c r="E216" s="56">
        <v>3</v>
      </c>
      <c r="F216" s="54">
        <v>30713</v>
      </c>
      <c r="G216" s="46">
        <f t="shared" si="185"/>
        <v>401</v>
      </c>
      <c r="H216" s="45" t="s">
        <v>365</v>
      </c>
      <c r="I216" s="45" t="s">
        <v>367</v>
      </c>
      <c r="J216" s="45" t="s">
        <v>368</v>
      </c>
      <c r="K216" s="47" t="str">
        <f aca="true" t="shared" si="209" ref="K216:R216">IF(MOD($G216+K10,$H216)=0,"К",IF(MOD($G216+K10,$I216)=0,"Т",IF(MOD($G216+K10,$J216)=0,"О"," ")))</f>
        <v>О</v>
      </c>
      <c r="L216" s="47" t="str">
        <f t="shared" si="209"/>
        <v>О</v>
      </c>
      <c r="M216" s="47" t="str">
        <f t="shared" si="209"/>
        <v>О</v>
      </c>
      <c r="N216" s="47" t="str">
        <f t="shared" si="209"/>
        <v>О</v>
      </c>
      <c r="O216" s="47" t="str">
        <f t="shared" si="209"/>
        <v>О</v>
      </c>
      <c r="P216" s="47" t="str">
        <f t="shared" si="209"/>
        <v>О</v>
      </c>
      <c r="Q216" s="47" t="str">
        <f t="shared" si="209"/>
        <v>Т</v>
      </c>
      <c r="R216" s="47" t="str">
        <f t="shared" si="209"/>
        <v>О</v>
      </c>
      <c r="S216" s="47"/>
      <c r="T216" s="47"/>
      <c r="U216" s="47"/>
      <c r="V216" s="47"/>
    </row>
    <row r="217" spans="1:22" ht="12.75">
      <c r="A217" s="56" t="s">
        <v>253</v>
      </c>
      <c r="B217" s="56" t="s">
        <v>295</v>
      </c>
      <c r="C217" s="56" t="s">
        <v>294</v>
      </c>
      <c r="D217" s="56">
        <v>0</v>
      </c>
      <c r="E217" s="56">
        <v>3</v>
      </c>
      <c r="F217" s="54">
        <v>30713</v>
      </c>
      <c r="G217" s="46">
        <f t="shared" si="185"/>
        <v>401</v>
      </c>
      <c r="H217" s="45" t="s">
        <v>365</v>
      </c>
      <c r="I217" s="45" t="s">
        <v>367</v>
      </c>
      <c r="J217" s="45" t="s">
        <v>368</v>
      </c>
      <c r="K217" s="47" t="str">
        <f aca="true" t="shared" si="210" ref="K217:R217">IF(MOD($G217+K10,$H217)=0,"К",IF(MOD($G217+K10,$I217)=0,"Т",IF(MOD($G217+K10,$J217)=0,"О"," ")))</f>
        <v>О</v>
      </c>
      <c r="L217" s="47" t="str">
        <f t="shared" si="210"/>
        <v>О</v>
      </c>
      <c r="M217" s="47" t="str">
        <f t="shared" si="210"/>
        <v>О</v>
      </c>
      <c r="N217" s="47" t="str">
        <f t="shared" si="210"/>
        <v>О</v>
      </c>
      <c r="O217" s="47" t="str">
        <f t="shared" si="210"/>
        <v>О</v>
      </c>
      <c r="P217" s="47" t="str">
        <f t="shared" si="210"/>
        <v>О</v>
      </c>
      <c r="Q217" s="47" t="str">
        <f t="shared" si="210"/>
        <v>Т</v>
      </c>
      <c r="R217" s="47" t="str">
        <f t="shared" si="210"/>
        <v>О</v>
      </c>
      <c r="S217" s="47"/>
      <c r="T217" s="47"/>
      <c r="U217" s="47"/>
      <c r="V217" s="47"/>
    </row>
    <row r="218" spans="1:22" ht="12.75">
      <c r="A218" s="56" t="s">
        <v>253</v>
      </c>
      <c r="B218" s="56" t="s">
        <v>296</v>
      </c>
      <c r="C218" s="56" t="s">
        <v>294</v>
      </c>
      <c r="D218" s="56">
        <v>0</v>
      </c>
      <c r="E218" s="56">
        <v>3</v>
      </c>
      <c r="F218" s="54">
        <v>30713</v>
      </c>
      <c r="G218" s="46">
        <f t="shared" si="185"/>
        <v>401</v>
      </c>
      <c r="H218" s="45" t="s">
        <v>365</v>
      </c>
      <c r="I218" s="45" t="s">
        <v>367</v>
      </c>
      <c r="J218" s="45" t="s">
        <v>368</v>
      </c>
      <c r="K218" s="47" t="str">
        <f aca="true" t="shared" si="211" ref="K218:R218">IF(MOD($G218+K10,$H218)=0,"К",IF(MOD($G218+K10,$I218)=0,"Т",IF(MOD($G218+K10,$J218)=0,"О"," ")))</f>
        <v>О</v>
      </c>
      <c r="L218" s="47" t="str">
        <f t="shared" si="211"/>
        <v>О</v>
      </c>
      <c r="M218" s="47" t="str">
        <f t="shared" si="211"/>
        <v>О</v>
      </c>
      <c r="N218" s="47" t="str">
        <f t="shared" si="211"/>
        <v>О</v>
      </c>
      <c r="O218" s="47" t="str">
        <f t="shared" si="211"/>
        <v>О</v>
      </c>
      <c r="P218" s="47" t="str">
        <f t="shared" si="211"/>
        <v>О</v>
      </c>
      <c r="Q218" s="47" t="str">
        <f t="shared" si="211"/>
        <v>Т</v>
      </c>
      <c r="R218" s="47" t="str">
        <f t="shared" si="211"/>
        <v>О</v>
      </c>
      <c r="S218" s="47"/>
      <c r="T218" s="47"/>
      <c r="U218" s="47"/>
      <c r="V218" s="47"/>
    </row>
    <row r="219" spans="1:22" ht="12.75">
      <c r="A219" s="56" t="s">
        <v>253</v>
      </c>
      <c r="B219" s="56" t="s">
        <v>297</v>
      </c>
      <c r="C219" s="56" t="s">
        <v>298</v>
      </c>
      <c r="D219" s="56">
        <v>0</v>
      </c>
      <c r="E219" s="56">
        <v>2</v>
      </c>
      <c r="F219" s="54">
        <v>29342</v>
      </c>
      <c r="G219" s="46">
        <f t="shared" si="185"/>
        <v>446</v>
      </c>
      <c r="H219" s="45" t="s">
        <v>365</v>
      </c>
      <c r="I219" s="45" t="s">
        <v>367</v>
      </c>
      <c r="J219" s="45" t="s">
        <v>368</v>
      </c>
      <c r="K219" s="47" t="str">
        <f aca="true" t="shared" si="212" ref="K219:R219">IF(MOD($G219+K10,$H219)=0,"К",IF(MOD($G219+K10,$I219)=0,"Т",IF(MOD($G219+K10,$J219)=0,"О"," ")))</f>
        <v>О</v>
      </c>
      <c r="L219" s="47" t="str">
        <f t="shared" si="212"/>
        <v>О</v>
      </c>
      <c r="M219" s="47" t="str">
        <f t="shared" si="212"/>
        <v>О</v>
      </c>
      <c r="N219" s="47" t="str">
        <f t="shared" si="212"/>
        <v>О</v>
      </c>
      <c r="O219" s="47" t="str">
        <f t="shared" si="212"/>
        <v>О</v>
      </c>
      <c r="P219" s="47" t="str">
        <f t="shared" si="212"/>
        <v>О</v>
      </c>
      <c r="Q219" s="47" t="str">
        <f t="shared" si="212"/>
        <v>О</v>
      </c>
      <c r="R219" s="47" t="str">
        <f t="shared" si="212"/>
        <v>О</v>
      </c>
      <c r="S219" s="47"/>
      <c r="T219" s="47"/>
      <c r="U219" s="47"/>
      <c r="V219" s="47"/>
    </row>
    <row r="220" spans="1:22" ht="12.75">
      <c r="A220" s="56" t="s">
        <v>253</v>
      </c>
      <c r="B220" s="56" t="s">
        <v>73</v>
      </c>
      <c r="C220" s="56" t="s">
        <v>299</v>
      </c>
      <c r="D220" s="56">
        <v>0</v>
      </c>
      <c r="E220" s="56">
        <v>22</v>
      </c>
      <c r="F220" s="54">
        <v>29526</v>
      </c>
      <c r="G220" s="46">
        <f t="shared" si="185"/>
        <v>440</v>
      </c>
      <c r="H220" s="45" t="s">
        <v>365</v>
      </c>
      <c r="I220" s="45" t="s">
        <v>367</v>
      </c>
      <c r="J220" s="45" t="s">
        <v>368</v>
      </c>
      <c r="K220" s="47" t="str">
        <f aca="true" t="shared" si="213" ref="K220:R220">IF(MOD($G220+K10,$H220)=0,"К",IF(MOD($G220+K10,$I220)=0,"Т",IF(MOD($G220+K10,$J220)=0,"О"," ")))</f>
        <v>О</v>
      </c>
      <c r="L220" s="47" t="str">
        <f t="shared" si="213"/>
        <v>О</v>
      </c>
      <c r="M220" s="47" t="str">
        <f t="shared" si="213"/>
        <v>О</v>
      </c>
      <c r="N220" s="47" t="str">
        <f t="shared" si="213"/>
        <v>Т</v>
      </c>
      <c r="O220" s="47" t="str">
        <f t="shared" si="213"/>
        <v>О</v>
      </c>
      <c r="P220" s="47" t="str">
        <f t="shared" si="213"/>
        <v>О</v>
      </c>
      <c r="Q220" s="47" t="str">
        <f t="shared" si="213"/>
        <v>О</v>
      </c>
      <c r="R220" s="47" t="str">
        <f t="shared" si="213"/>
        <v>О</v>
      </c>
      <c r="S220" s="47"/>
      <c r="T220" s="47"/>
      <c r="U220" s="47"/>
      <c r="V220" s="47"/>
    </row>
    <row r="221" spans="1:22" ht="12.75">
      <c r="A221" s="56" t="s">
        <v>253</v>
      </c>
      <c r="B221" s="56" t="s">
        <v>300</v>
      </c>
      <c r="C221" s="56" t="s">
        <v>299</v>
      </c>
      <c r="D221" s="56">
        <v>0</v>
      </c>
      <c r="E221" s="56">
        <v>3</v>
      </c>
      <c r="F221" s="54">
        <v>29526</v>
      </c>
      <c r="G221" s="46">
        <f t="shared" si="185"/>
        <v>440</v>
      </c>
      <c r="H221" s="45" t="s">
        <v>365</v>
      </c>
      <c r="I221" s="45" t="s">
        <v>367</v>
      </c>
      <c r="J221" s="45" t="s">
        <v>368</v>
      </c>
      <c r="K221" s="47" t="str">
        <f aca="true" t="shared" si="214" ref="K221:R221">IF(MOD($G221+K10,$H221)=0,"К",IF(MOD($G221+K10,$I221)=0,"Т",IF(MOD($G221+K10,$J221)=0,"О"," ")))</f>
        <v>О</v>
      </c>
      <c r="L221" s="47" t="str">
        <f t="shared" si="214"/>
        <v>О</v>
      </c>
      <c r="M221" s="47" t="str">
        <f t="shared" si="214"/>
        <v>О</v>
      </c>
      <c r="N221" s="47" t="str">
        <f t="shared" si="214"/>
        <v>Т</v>
      </c>
      <c r="O221" s="47" t="str">
        <f t="shared" si="214"/>
        <v>О</v>
      </c>
      <c r="P221" s="47" t="str">
        <f t="shared" si="214"/>
        <v>О</v>
      </c>
      <c r="Q221" s="47" t="str">
        <f t="shared" si="214"/>
        <v>О</v>
      </c>
      <c r="R221" s="47" t="str">
        <f t="shared" si="214"/>
        <v>О</v>
      </c>
      <c r="S221" s="47"/>
      <c r="T221" s="47"/>
      <c r="U221" s="47"/>
      <c r="V221" s="47"/>
    </row>
    <row r="222" spans="1:22" ht="12.75">
      <c r="A222" s="56" t="s">
        <v>253</v>
      </c>
      <c r="B222" s="56" t="s">
        <v>301</v>
      </c>
      <c r="C222" s="56" t="s">
        <v>302</v>
      </c>
      <c r="D222" s="56">
        <v>0</v>
      </c>
      <c r="E222" s="56">
        <v>3</v>
      </c>
      <c r="F222" s="54">
        <v>30042</v>
      </c>
      <c r="G222" s="46">
        <f t="shared" si="185"/>
        <v>423</v>
      </c>
      <c r="H222" s="45" t="s">
        <v>365</v>
      </c>
      <c r="I222" s="45" t="s">
        <v>367</v>
      </c>
      <c r="J222" s="45" t="s">
        <v>368</v>
      </c>
      <c r="K222" s="47" t="str">
        <f aca="true" t="shared" si="215" ref="K222:R222">IF(MOD($G222+K10,$H222)=0,"К",IF(MOD($G222+K10,$I222)=0,"Т",IF(MOD($G222+K10,$J222)=0,"О"," ")))</f>
        <v>О</v>
      </c>
      <c r="L222" s="47" t="str">
        <f t="shared" si="215"/>
        <v>О</v>
      </c>
      <c r="M222" s="47" t="str">
        <f t="shared" si="215"/>
        <v>О</v>
      </c>
      <c r="N222" s="47" t="str">
        <f t="shared" si="215"/>
        <v>О</v>
      </c>
      <c r="O222" s="47" t="str">
        <f t="shared" si="215"/>
        <v>О</v>
      </c>
      <c r="P222" s="47" t="str">
        <f t="shared" si="215"/>
        <v>О</v>
      </c>
      <c r="Q222" s="47" t="str">
        <f t="shared" si="215"/>
        <v>О</v>
      </c>
      <c r="R222" s="47" t="str">
        <f t="shared" si="215"/>
        <v>О</v>
      </c>
      <c r="S222" s="47"/>
      <c r="T222" s="47"/>
      <c r="U222" s="47"/>
      <c r="V222" s="47"/>
    </row>
    <row r="223" spans="1:22" ht="12.75">
      <c r="A223" s="56" t="s">
        <v>253</v>
      </c>
      <c r="B223" s="56" t="s">
        <v>303</v>
      </c>
      <c r="C223" s="56" t="s">
        <v>302</v>
      </c>
      <c r="D223" s="56">
        <v>0</v>
      </c>
      <c r="E223" s="56">
        <v>3</v>
      </c>
      <c r="F223" s="54">
        <v>30042</v>
      </c>
      <c r="G223" s="46">
        <f t="shared" si="185"/>
        <v>423</v>
      </c>
      <c r="H223" s="45" t="s">
        <v>365</v>
      </c>
      <c r="I223" s="45" t="s">
        <v>367</v>
      </c>
      <c r="J223" s="45" t="s">
        <v>368</v>
      </c>
      <c r="K223" s="47" t="str">
        <f aca="true" t="shared" si="216" ref="K223:R223">IF(MOD($G223+K10,$H223)=0,"К",IF(MOD($G223+K10,$I223)=0,"Т",IF(MOD($G223+K10,$J223)=0,"О"," ")))</f>
        <v>О</v>
      </c>
      <c r="L223" s="47" t="str">
        <f t="shared" si="216"/>
        <v>О</v>
      </c>
      <c r="M223" s="47" t="str">
        <f t="shared" si="216"/>
        <v>О</v>
      </c>
      <c r="N223" s="47" t="str">
        <f t="shared" si="216"/>
        <v>О</v>
      </c>
      <c r="O223" s="47" t="str">
        <f t="shared" si="216"/>
        <v>О</v>
      </c>
      <c r="P223" s="47" t="str">
        <f t="shared" si="216"/>
        <v>О</v>
      </c>
      <c r="Q223" s="47" t="str">
        <f t="shared" si="216"/>
        <v>О</v>
      </c>
      <c r="R223" s="47" t="str">
        <f t="shared" si="216"/>
        <v>О</v>
      </c>
      <c r="S223" s="47"/>
      <c r="T223" s="47"/>
      <c r="U223" s="47"/>
      <c r="V223" s="47"/>
    </row>
    <row r="224" spans="1:22" ht="12.75">
      <c r="A224" s="56" t="s">
        <v>253</v>
      </c>
      <c r="B224" s="56" t="s">
        <v>304</v>
      </c>
      <c r="C224" s="56" t="s">
        <v>305</v>
      </c>
      <c r="D224" s="56">
        <v>0</v>
      </c>
      <c r="E224" s="56">
        <v>3</v>
      </c>
      <c r="F224" s="54">
        <v>29312</v>
      </c>
      <c r="G224" s="46">
        <f t="shared" si="185"/>
        <v>447</v>
      </c>
      <c r="H224" s="45" t="s">
        <v>365</v>
      </c>
      <c r="I224" s="45" t="s">
        <v>367</v>
      </c>
      <c r="J224" s="45" t="s">
        <v>368</v>
      </c>
      <c r="K224" s="47" t="str">
        <f aca="true" t="shared" si="217" ref="K224:R224">IF(MOD($G224+K10,$H224)=0,"К",IF(MOD($G224+K10,$I224)=0,"Т",IF(MOD($G224+K10,$J224)=0,"О"," ")))</f>
        <v>О</v>
      </c>
      <c r="L224" s="47" t="str">
        <f t="shared" si="217"/>
        <v>О</v>
      </c>
      <c r="M224" s="47" t="str">
        <f t="shared" si="217"/>
        <v>О</v>
      </c>
      <c r="N224" s="47" t="str">
        <f t="shared" si="217"/>
        <v>О</v>
      </c>
      <c r="O224" s="47" t="str">
        <f t="shared" si="217"/>
        <v>О</v>
      </c>
      <c r="P224" s="47" t="str">
        <f t="shared" si="217"/>
        <v>О</v>
      </c>
      <c r="Q224" s="47" t="str">
        <f t="shared" si="217"/>
        <v>О</v>
      </c>
      <c r="R224" s="47" t="str">
        <f t="shared" si="217"/>
        <v>О</v>
      </c>
      <c r="S224" s="47"/>
      <c r="T224" s="47"/>
      <c r="U224" s="47"/>
      <c r="V224" s="47"/>
    </row>
    <row r="225" spans="1:22" ht="12.75">
      <c r="A225" s="56" t="s">
        <v>253</v>
      </c>
      <c r="B225" s="56" t="s">
        <v>306</v>
      </c>
      <c r="C225" s="56" t="s">
        <v>305</v>
      </c>
      <c r="D225" s="56">
        <v>0</v>
      </c>
      <c r="E225" s="56">
        <v>3</v>
      </c>
      <c r="F225" s="54">
        <v>29312</v>
      </c>
      <c r="G225" s="46">
        <f t="shared" si="185"/>
        <v>447</v>
      </c>
      <c r="H225" s="45" t="s">
        <v>365</v>
      </c>
      <c r="I225" s="45" t="s">
        <v>367</v>
      </c>
      <c r="J225" s="45" t="s">
        <v>368</v>
      </c>
      <c r="K225" s="47" t="str">
        <f aca="true" t="shared" si="218" ref="K225:R225">IF(MOD($G225+K10,$H225)=0,"К",IF(MOD($G225+K10,$I225)=0,"Т",IF(MOD($G225+K10,$J225)=0,"О"," ")))</f>
        <v>О</v>
      </c>
      <c r="L225" s="47" t="str">
        <f t="shared" si="218"/>
        <v>О</v>
      </c>
      <c r="M225" s="47" t="str">
        <f t="shared" si="218"/>
        <v>О</v>
      </c>
      <c r="N225" s="47" t="str">
        <f t="shared" si="218"/>
        <v>О</v>
      </c>
      <c r="O225" s="47" t="str">
        <f t="shared" si="218"/>
        <v>О</v>
      </c>
      <c r="P225" s="47" t="str">
        <f t="shared" si="218"/>
        <v>О</v>
      </c>
      <c r="Q225" s="47" t="str">
        <f t="shared" si="218"/>
        <v>О</v>
      </c>
      <c r="R225" s="47" t="str">
        <f t="shared" si="218"/>
        <v>О</v>
      </c>
      <c r="S225" s="47"/>
      <c r="T225" s="47"/>
      <c r="U225" s="47"/>
      <c r="V225" s="47"/>
    </row>
    <row r="226" spans="1:22" ht="12.75">
      <c r="A226" s="56" t="s">
        <v>253</v>
      </c>
      <c r="B226" s="56" t="s">
        <v>307</v>
      </c>
      <c r="C226" s="56" t="s">
        <v>308</v>
      </c>
      <c r="D226" s="56">
        <v>0</v>
      </c>
      <c r="E226" s="56">
        <v>3</v>
      </c>
      <c r="F226" s="54">
        <v>31107</v>
      </c>
      <c r="G226" s="46">
        <f t="shared" si="185"/>
        <v>388</v>
      </c>
      <c r="H226" s="45" t="s">
        <v>365</v>
      </c>
      <c r="I226" s="45" t="s">
        <v>367</v>
      </c>
      <c r="J226" s="45" t="s">
        <v>368</v>
      </c>
      <c r="K226" s="47" t="str">
        <f aca="true" t="shared" si="219" ref="K226:R226">IF(MOD($G226+K10,$H226)=0,"К",IF(MOD($G226+K10,$I226)=0,"Т",IF(MOD($G226+K10,$J226)=0,"О"," ")))</f>
        <v>О</v>
      </c>
      <c r="L226" s="47" t="str">
        <f t="shared" si="219"/>
        <v>О</v>
      </c>
      <c r="M226" s="47" t="str">
        <f t="shared" si="219"/>
        <v>О</v>
      </c>
      <c r="N226" s="47" t="str">
        <f t="shared" si="219"/>
        <v>О</v>
      </c>
      <c r="O226" s="47" t="str">
        <f t="shared" si="219"/>
        <v>О</v>
      </c>
      <c r="P226" s="47" t="str">
        <f t="shared" si="219"/>
        <v>О</v>
      </c>
      <c r="Q226" s="47" t="str">
        <f t="shared" si="219"/>
        <v>О</v>
      </c>
      <c r="R226" s="47" t="str">
        <f t="shared" si="219"/>
        <v>К</v>
      </c>
      <c r="S226" s="47"/>
      <c r="T226" s="47"/>
      <c r="U226" s="47"/>
      <c r="V226" s="47"/>
    </row>
    <row r="227" spans="1:22" ht="12.75">
      <c r="A227" s="56" t="s">
        <v>253</v>
      </c>
      <c r="B227" s="56" t="s">
        <v>309</v>
      </c>
      <c r="C227" s="56" t="s">
        <v>308</v>
      </c>
      <c r="D227" s="56">
        <v>0</v>
      </c>
      <c r="E227" s="56">
        <v>3</v>
      </c>
      <c r="F227" s="54">
        <v>31107</v>
      </c>
      <c r="G227" s="46">
        <f t="shared" si="185"/>
        <v>388</v>
      </c>
      <c r="H227" s="45" t="s">
        <v>365</v>
      </c>
      <c r="I227" s="45" t="s">
        <v>367</v>
      </c>
      <c r="J227" s="45" t="s">
        <v>368</v>
      </c>
      <c r="K227" s="47" t="str">
        <f aca="true" t="shared" si="220" ref="K227:R227">IF(MOD($G227+K10,$H227)=0,"К",IF(MOD($G227+K10,$I227)=0,"Т",IF(MOD($G227+K10,$J227)=0,"О"," ")))</f>
        <v>О</v>
      </c>
      <c r="L227" s="47" t="str">
        <f t="shared" si="220"/>
        <v>О</v>
      </c>
      <c r="M227" s="47" t="str">
        <f t="shared" si="220"/>
        <v>О</v>
      </c>
      <c r="N227" s="47" t="str">
        <f t="shared" si="220"/>
        <v>О</v>
      </c>
      <c r="O227" s="47" t="str">
        <f t="shared" si="220"/>
        <v>О</v>
      </c>
      <c r="P227" s="47" t="str">
        <f t="shared" si="220"/>
        <v>О</v>
      </c>
      <c r="Q227" s="47" t="str">
        <f t="shared" si="220"/>
        <v>О</v>
      </c>
      <c r="R227" s="47" t="str">
        <f t="shared" si="220"/>
        <v>К</v>
      </c>
      <c r="S227" s="47"/>
      <c r="T227" s="47"/>
      <c r="U227" s="47"/>
      <c r="V227" s="47"/>
    </row>
    <row r="228" spans="1:22" ht="12.75">
      <c r="A228" s="56" t="s">
        <v>253</v>
      </c>
      <c r="B228" s="56" t="s">
        <v>310</v>
      </c>
      <c r="C228" s="56" t="s">
        <v>311</v>
      </c>
      <c r="D228" s="56">
        <v>0</v>
      </c>
      <c r="E228" s="56">
        <v>3</v>
      </c>
      <c r="F228" s="54">
        <v>26299</v>
      </c>
      <c r="G228" s="46">
        <f t="shared" si="185"/>
        <v>548</v>
      </c>
      <c r="H228" s="45" t="s">
        <v>365</v>
      </c>
      <c r="I228" s="45" t="s">
        <v>367</v>
      </c>
      <c r="J228" s="45" t="s">
        <v>368</v>
      </c>
      <c r="K228" s="47" t="str">
        <f aca="true" t="shared" si="221" ref="K228:R228">IF(MOD($G228+K10,$H228)=0,"К",IF(MOD($G228+K10,$I228)=0,"Т",IF(MOD($G228+K10,$J228)=0,"О"," ")))</f>
        <v>О</v>
      </c>
      <c r="L228" s="47" t="str">
        <f t="shared" si="221"/>
        <v>О</v>
      </c>
      <c r="M228" s="47" t="str">
        <f t="shared" si="221"/>
        <v>О</v>
      </c>
      <c r="N228" s="47" t="str">
        <f t="shared" si="221"/>
        <v>Т</v>
      </c>
      <c r="O228" s="47" t="str">
        <f t="shared" si="221"/>
        <v>О</v>
      </c>
      <c r="P228" s="47" t="str">
        <f t="shared" si="221"/>
        <v>О</v>
      </c>
      <c r="Q228" s="47" t="str">
        <f t="shared" si="221"/>
        <v>О</v>
      </c>
      <c r="R228" s="47" t="str">
        <f t="shared" si="221"/>
        <v>О</v>
      </c>
      <c r="S228" s="47"/>
      <c r="T228" s="47"/>
      <c r="U228" s="47"/>
      <c r="V228" s="47"/>
    </row>
    <row r="229" spans="1:22" ht="12.75">
      <c r="A229" t="s">
        <v>312</v>
      </c>
      <c r="B229" s="56" t="s">
        <v>313</v>
      </c>
      <c r="C229" s="56" t="s">
        <v>311</v>
      </c>
      <c r="D229" s="56">
        <v>0</v>
      </c>
      <c r="E229" s="56">
        <v>3</v>
      </c>
      <c r="F229" s="54">
        <v>26299</v>
      </c>
      <c r="G229" s="46">
        <f t="shared" si="185"/>
        <v>548</v>
      </c>
      <c r="H229" s="45" t="s">
        <v>365</v>
      </c>
      <c r="I229" s="45" t="s">
        <v>367</v>
      </c>
      <c r="J229" s="45" t="s">
        <v>368</v>
      </c>
      <c r="K229" s="47" t="str">
        <f aca="true" t="shared" si="222" ref="K229:R229">IF(MOD($G229+K10,$H229)=0,"К",IF(MOD($G229+K10,$I229)=0,"Т",IF(MOD($G229+K10,$J229)=0,"О"," ")))</f>
        <v>О</v>
      </c>
      <c r="L229" s="47" t="str">
        <f t="shared" si="222"/>
        <v>О</v>
      </c>
      <c r="M229" s="47" t="str">
        <f t="shared" si="222"/>
        <v>О</v>
      </c>
      <c r="N229" s="47" t="str">
        <f t="shared" si="222"/>
        <v>Т</v>
      </c>
      <c r="O229" s="47" t="str">
        <f t="shared" si="222"/>
        <v>О</v>
      </c>
      <c r="P229" s="47" t="str">
        <f t="shared" si="222"/>
        <v>О</v>
      </c>
      <c r="Q229" s="47" t="str">
        <f t="shared" si="222"/>
        <v>О</v>
      </c>
      <c r="R229" s="47" t="str">
        <f t="shared" si="222"/>
        <v>О</v>
      </c>
      <c r="S229" s="47"/>
      <c r="T229" s="47"/>
      <c r="U229" s="47"/>
      <c r="V229" s="47"/>
    </row>
    <row r="230" spans="1:22" ht="12.75">
      <c r="A230" s="56" t="s">
        <v>14</v>
      </c>
      <c r="B230" s="56" t="s">
        <v>314</v>
      </c>
      <c r="C230" s="56" t="s">
        <v>315</v>
      </c>
      <c r="D230" s="56">
        <v>0</v>
      </c>
      <c r="E230" s="56">
        <v>45.1</v>
      </c>
      <c r="F230" s="54">
        <v>26724</v>
      </c>
      <c r="G230" s="46">
        <f t="shared" si="185"/>
        <v>534</v>
      </c>
      <c r="H230" s="45" t="s">
        <v>365</v>
      </c>
      <c r="I230" s="45" t="s">
        <v>367</v>
      </c>
      <c r="J230" s="45" t="s">
        <v>368</v>
      </c>
      <c r="K230" s="47" t="str">
        <f aca="true" t="shared" si="223" ref="K230:R230">IF(MOD($G230+K10,$H230)=0,"К",IF(MOD($G230+K10,$I230)=0,"Т",IF(MOD($G230+K10,$J230)=0,"О"," ")))</f>
        <v>О</v>
      </c>
      <c r="L230" s="47" t="str">
        <f t="shared" si="223"/>
        <v>О</v>
      </c>
      <c r="M230" s="47" t="str">
        <f t="shared" si="223"/>
        <v>О</v>
      </c>
      <c r="N230" s="47" t="str">
        <f t="shared" si="223"/>
        <v>О</v>
      </c>
      <c r="O230" s="47" t="str">
        <f t="shared" si="223"/>
        <v>О</v>
      </c>
      <c r="P230" s="47" t="str">
        <f t="shared" si="223"/>
        <v>К</v>
      </c>
      <c r="Q230" s="47" t="str">
        <f t="shared" si="223"/>
        <v>О</v>
      </c>
      <c r="R230" s="47" t="str">
        <f t="shared" si="223"/>
        <v>О</v>
      </c>
      <c r="S230" s="47"/>
      <c r="T230" s="47"/>
      <c r="U230" s="47"/>
      <c r="V230" s="47"/>
    </row>
    <row r="231" spans="1:22" ht="12.75">
      <c r="A231" s="56" t="s">
        <v>14</v>
      </c>
      <c r="B231" s="56" t="s">
        <v>316</v>
      </c>
      <c r="C231" s="56" t="s">
        <v>317</v>
      </c>
      <c r="D231" s="56">
        <v>0</v>
      </c>
      <c r="E231" s="56">
        <v>100</v>
      </c>
      <c r="F231" s="54">
        <v>26390</v>
      </c>
      <c r="G231" s="46">
        <f t="shared" si="185"/>
        <v>545</v>
      </c>
      <c r="H231" s="45" t="s">
        <v>365</v>
      </c>
      <c r="I231" s="45" t="s">
        <v>367</v>
      </c>
      <c r="J231" s="45" t="s">
        <v>368</v>
      </c>
      <c r="K231" s="47" t="str">
        <f aca="true" t="shared" si="224" ref="K231:R231">IF(MOD($G231+K10,$H231)=0,"К",IF(MOD($G231+K10,$I231)=0,"Т",IF(MOD($G231+K10,$J231)=0,"О"," ")))</f>
        <v>О</v>
      </c>
      <c r="L231" s="47" t="str">
        <f t="shared" si="224"/>
        <v>О</v>
      </c>
      <c r="M231" s="47" t="str">
        <f t="shared" si="224"/>
        <v>О</v>
      </c>
      <c r="N231" s="47" t="str">
        <f t="shared" si="224"/>
        <v>О</v>
      </c>
      <c r="O231" s="47" t="str">
        <f t="shared" si="224"/>
        <v>О</v>
      </c>
      <c r="P231" s="47" t="str">
        <f t="shared" si="224"/>
        <v>О</v>
      </c>
      <c r="Q231" s="47" t="str">
        <f t="shared" si="224"/>
        <v>Т</v>
      </c>
      <c r="R231" s="47" t="str">
        <f t="shared" si="224"/>
        <v>О</v>
      </c>
      <c r="S231" s="47"/>
      <c r="T231" s="47"/>
      <c r="U231" s="47"/>
      <c r="V231" s="47"/>
    </row>
    <row r="232" spans="1:22" ht="12.75">
      <c r="A232" s="56" t="s">
        <v>14</v>
      </c>
      <c r="B232" s="56" t="s">
        <v>318</v>
      </c>
      <c r="C232" s="56" t="s">
        <v>319</v>
      </c>
      <c r="D232" s="56">
        <v>0</v>
      </c>
      <c r="E232" s="56">
        <v>119.8</v>
      </c>
      <c r="F232" s="54">
        <v>23132</v>
      </c>
      <c r="G232" s="46">
        <f t="shared" si="185"/>
        <v>653</v>
      </c>
      <c r="H232" s="45" t="s">
        <v>365</v>
      </c>
      <c r="I232" s="45" t="s">
        <v>367</v>
      </c>
      <c r="J232" s="45" t="s">
        <v>368</v>
      </c>
      <c r="K232" s="47" t="str">
        <f aca="true" t="shared" si="225" ref="K232:R232">IF(MOD($G232+K10,$H232)=0,"К",IF(MOD($G232+K10,$I232)=0,"Т",IF(MOD($G232+K10,$J232)=0,"О"," ")))</f>
        <v>О</v>
      </c>
      <c r="L232" s="47" t="str">
        <f t="shared" si="225"/>
        <v>О</v>
      </c>
      <c r="M232" s="47" t="str">
        <f t="shared" si="225"/>
        <v>О</v>
      </c>
      <c r="N232" s="47" t="str">
        <f t="shared" si="225"/>
        <v>О</v>
      </c>
      <c r="O232" s="47" t="str">
        <f t="shared" si="225"/>
        <v>О</v>
      </c>
      <c r="P232" s="47" t="str">
        <f t="shared" si="225"/>
        <v>О</v>
      </c>
      <c r="Q232" s="47" t="str">
        <f t="shared" si="225"/>
        <v>Т</v>
      </c>
      <c r="R232" s="47" t="str">
        <f t="shared" si="225"/>
        <v>О</v>
      </c>
      <c r="S232" s="47"/>
      <c r="T232" s="47"/>
      <c r="U232" s="47"/>
      <c r="V232" s="47"/>
    </row>
    <row r="233" spans="1:22" ht="12.75">
      <c r="A233" s="56" t="s">
        <v>14</v>
      </c>
      <c r="B233" s="56" t="s">
        <v>320</v>
      </c>
      <c r="C233" s="56" t="s">
        <v>321</v>
      </c>
      <c r="D233" s="56">
        <v>0</v>
      </c>
      <c r="E233" s="56">
        <v>21.9</v>
      </c>
      <c r="F233" s="54">
        <v>20210</v>
      </c>
      <c r="G233" s="46">
        <f t="shared" si="185"/>
        <v>751</v>
      </c>
      <c r="H233" s="45" t="s">
        <v>365</v>
      </c>
      <c r="I233" s="45" t="s">
        <v>367</v>
      </c>
      <c r="J233" s="45" t="s">
        <v>368</v>
      </c>
      <c r="K233" s="47" t="str">
        <f aca="true" t="shared" si="226" ref="K233:R233">IF(MOD($G233+K10,$H233)=0,"К",IF(MOD($G233+K10,$I233)=0,"Т",IF(MOD($G233+K10,$J233)=0,"О"," ")))</f>
        <v>О</v>
      </c>
      <c r="L233" s="47" t="str">
        <f t="shared" si="226"/>
        <v>О</v>
      </c>
      <c r="M233" s="47" t="str">
        <f t="shared" si="226"/>
        <v>О</v>
      </c>
      <c r="N233" s="47" t="str">
        <f t="shared" si="226"/>
        <v>О</v>
      </c>
      <c r="O233" s="47" t="str">
        <f t="shared" si="226"/>
        <v>К</v>
      </c>
      <c r="P233" s="47" t="str">
        <f t="shared" si="226"/>
        <v>О</v>
      </c>
      <c r="Q233" s="47" t="str">
        <f t="shared" si="226"/>
        <v>О</v>
      </c>
      <c r="R233" s="47" t="str">
        <f t="shared" si="226"/>
        <v>О</v>
      </c>
      <c r="S233" s="47"/>
      <c r="T233" s="47"/>
      <c r="U233" s="47"/>
      <c r="V233" s="47"/>
    </row>
    <row r="234" spans="1:22" ht="12.75">
      <c r="A234" s="56" t="s">
        <v>14</v>
      </c>
      <c r="B234" s="56" t="s">
        <v>322</v>
      </c>
      <c r="C234" s="56" t="s">
        <v>323</v>
      </c>
      <c r="D234" s="56">
        <v>0</v>
      </c>
      <c r="E234" s="56">
        <v>75.4</v>
      </c>
      <c r="F234" s="54">
        <v>21732</v>
      </c>
      <c r="G234" s="46">
        <f t="shared" si="185"/>
        <v>700</v>
      </c>
      <c r="H234" s="45" t="s">
        <v>365</v>
      </c>
      <c r="I234" s="45" t="s">
        <v>367</v>
      </c>
      <c r="J234" s="45" t="s">
        <v>368</v>
      </c>
      <c r="K234" s="47" t="str">
        <f aca="true" t="shared" si="227" ref="K234:R234">IF(MOD($G234+K10,$H234)=0,"К",IF(MOD($G234+K10,$I234)=0,"Т",IF(MOD($G234+K10,$J234)=0,"О"," ")))</f>
        <v>О</v>
      </c>
      <c r="L234" s="47" t="str">
        <f t="shared" si="227"/>
        <v>О</v>
      </c>
      <c r="M234" s="47" t="str">
        <f t="shared" si="227"/>
        <v>О</v>
      </c>
      <c r="N234" s="47" t="str">
        <f t="shared" si="227"/>
        <v>О</v>
      </c>
      <c r="O234" s="47" t="str">
        <f t="shared" si="227"/>
        <v>О</v>
      </c>
      <c r="P234" s="47" t="str">
        <f t="shared" si="227"/>
        <v>О</v>
      </c>
      <c r="Q234" s="47" t="str">
        <f t="shared" si="227"/>
        <v>О</v>
      </c>
      <c r="R234" s="47" t="str">
        <f t="shared" si="227"/>
        <v>Т</v>
      </c>
      <c r="S234" s="47"/>
      <c r="T234" s="47"/>
      <c r="U234" s="47"/>
      <c r="V234" s="47"/>
    </row>
    <row r="235" spans="1:22" ht="12.75">
      <c r="A235" s="56" t="s">
        <v>14</v>
      </c>
      <c r="B235" s="56" t="s">
        <v>324</v>
      </c>
      <c r="C235" s="56" t="s">
        <v>325</v>
      </c>
      <c r="D235" s="56">
        <v>0</v>
      </c>
      <c r="E235" s="56">
        <v>142.1</v>
      </c>
      <c r="F235" s="54">
        <v>29830</v>
      </c>
      <c r="G235" s="46">
        <f t="shared" si="185"/>
        <v>430</v>
      </c>
      <c r="H235" s="45" t="s">
        <v>365</v>
      </c>
      <c r="I235" s="45" t="s">
        <v>367</v>
      </c>
      <c r="J235" s="45" t="s">
        <v>368</v>
      </c>
      <c r="K235" s="47" t="str">
        <f aca="true" t="shared" si="228" ref="K235:R235">IF(MOD($G235+K10,$H235)=0,"К",IF(MOD($G235+K10,$I235)=0,"Т",IF(MOD($G235+K10,$J235)=0,"О"," ")))</f>
        <v>О</v>
      </c>
      <c r="L235" s="47" t="str">
        <f t="shared" si="228"/>
        <v>К</v>
      </c>
      <c r="M235" s="47" t="str">
        <f t="shared" si="228"/>
        <v>О</v>
      </c>
      <c r="N235" s="47" t="str">
        <f t="shared" si="228"/>
        <v>О</v>
      </c>
      <c r="O235" s="47" t="str">
        <f t="shared" si="228"/>
        <v>О</v>
      </c>
      <c r="P235" s="47" t="str">
        <f t="shared" si="228"/>
        <v>О</v>
      </c>
      <c r="Q235" s="47" t="str">
        <f t="shared" si="228"/>
        <v>О</v>
      </c>
      <c r="R235" s="47" t="str">
        <f t="shared" si="228"/>
        <v>О</v>
      </c>
      <c r="S235" s="47"/>
      <c r="T235" s="47"/>
      <c r="U235" s="47"/>
      <c r="V235" s="47"/>
    </row>
    <row r="236" spans="1:22" ht="12.75">
      <c r="A236" s="56" t="s">
        <v>14</v>
      </c>
      <c r="B236" s="56" t="s">
        <v>326</v>
      </c>
      <c r="C236" s="56" t="s">
        <v>327</v>
      </c>
      <c r="D236" s="56">
        <v>0</v>
      </c>
      <c r="E236" s="56">
        <v>89.1</v>
      </c>
      <c r="F236" s="54">
        <v>29434</v>
      </c>
      <c r="G236" s="46">
        <f t="shared" si="185"/>
        <v>443</v>
      </c>
      <c r="H236" s="45" t="s">
        <v>365</v>
      </c>
      <c r="I236" s="45" t="s">
        <v>367</v>
      </c>
      <c r="J236" s="45" t="s">
        <v>368</v>
      </c>
      <c r="K236" s="47" t="str">
        <f aca="true" t="shared" si="229" ref="K236:R236">IF(MOD($G236+K10,$H236)=0,"К",IF(MOD($G236+K10,$I236)=0,"Т",IF(MOD($G236+K10,$J236)=0,"О"," ")))</f>
        <v>Т</v>
      </c>
      <c r="L236" s="47" t="str">
        <f t="shared" si="229"/>
        <v>О</v>
      </c>
      <c r="M236" s="47" t="str">
        <f t="shared" si="229"/>
        <v>О</v>
      </c>
      <c r="N236" s="47" t="str">
        <f t="shared" si="229"/>
        <v>О</v>
      </c>
      <c r="O236" s="47" t="str">
        <f t="shared" si="229"/>
        <v>О</v>
      </c>
      <c r="P236" s="47" t="str">
        <f t="shared" si="229"/>
        <v>О</v>
      </c>
      <c r="Q236" s="47" t="str">
        <f t="shared" si="229"/>
        <v>О</v>
      </c>
      <c r="R236" s="47" t="str">
        <f t="shared" si="229"/>
        <v>О</v>
      </c>
      <c r="S236" s="47"/>
      <c r="T236" s="47"/>
      <c r="U236" s="47"/>
      <c r="V236" s="47"/>
    </row>
    <row r="237" spans="1:22" ht="12.75">
      <c r="A237" s="56" t="s">
        <v>14</v>
      </c>
      <c r="B237" s="56" t="s">
        <v>173</v>
      </c>
      <c r="C237" s="56" t="s">
        <v>328</v>
      </c>
      <c r="D237" s="56">
        <v>0</v>
      </c>
      <c r="E237" s="56">
        <v>10.1</v>
      </c>
      <c r="F237" s="54">
        <v>29037</v>
      </c>
      <c r="G237" s="46">
        <f t="shared" si="185"/>
        <v>457</v>
      </c>
      <c r="H237" s="45" t="s">
        <v>365</v>
      </c>
      <c r="I237" s="45" t="s">
        <v>367</v>
      </c>
      <c r="J237" s="45" t="s">
        <v>368</v>
      </c>
      <c r="K237" s="47" t="str">
        <f>IF(MOD($G237+K10,$H237)=0,"К",IF(MOD($G237+K10,$I237)=0,"Т",IF(MOD($G237+K10,$J237)=0,"О"," ")))</f>
        <v>О</v>
      </c>
      <c r="L237" s="47" t="str">
        <f>IF(MOD($G237+L10,$H237)=0,"К",IF(MOD($G237+L10,$I237)=0,"Т",IF(MOD($G237+L10,$J237)=0,"О"," ")))</f>
        <v>О</v>
      </c>
      <c r="M237" s="47" t="str">
        <f>IF(MOD($G237+M10,$H237)=0,"К",IF(MOD($G237+M10,$I237)=0,"Т",IF(MOD($G237+M10,$J237)=0,"О"," ")))</f>
        <v>О</v>
      </c>
      <c r="N237" s="47" t="str">
        <f>IF(MOD($G237+N10,$H237)=0,"К",IF(MOD($G237+N10,$I237)=0,"Т",IF(MOD($G237+N10,$J237)=0,"О"," ")))</f>
        <v>О</v>
      </c>
      <c r="O237" s="47" t="str">
        <f>IF(MOD($G237+O10,$H237)=0,"К",IF(MOD($G237+O10,$I237)=0,"Т",IF(MOD($G237+O10,$J237)=0,"О"," ")))</f>
        <v>О</v>
      </c>
      <c r="P237" s="47" t="s">
        <v>377</v>
      </c>
      <c r="Q237" s="47" t="str">
        <f>IF(MOD($G237+Q10,$H237)=0,"К",IF(MOD($G237+Q10,$I237)=0,"Т",IF(MOD($G237+Q10,$J237)=0,"О"," ")))</f>
        <v>О</v>
      </c>
      <c r="R237" s="47" t="str">
        <f>IF(MOD($G237+R10,$H237)=0,"К",IF(MOD($G237+R10,$I237)=0,"Т",IF(MOD($G237+R10,$J237)=0,"О"," ")))</f>
        <v>О</v>
      </c>
      <c r="S237" s="47"/>
      <c r="T237" s="47"/>
      <c r="U237" s="47"/>
      <c r="V237" s="47"/>
    </row>
    <row r="238" spans="1:22" ht="12.75">
      <c r="A238" s="56" t="s">
        <v>14</v>
      </c>
      <c r="B238" s="56" t="s">
        <v>329</v>
      </c>
      <c r="C238" s="56" t="s">
        <v>330</v>
      </c>
      <c r="D238" s="56">
        <v>0</v>
      </c>
      <c r="E238" s="56">
        <v>10.8</v>
      </c>
      <c r="F238" s="54">
        <v>29037</v>
      </c>
      <c r="G238" s="46">
        <f t="shared" si="185"/>
        <v>457</v>
      </c>
      <c r="H238" s="45" t="s">
        <v>365</v>
      </c>
      <c r="I238" s="45" t="s">
        <v>367</v>
      </c>
      <c r="J238" s="45" t="s">
        <v>368</v>
      </c>
      <c r="K238" s="47" t="str">
        <f>IF(MOD($G238+K10,$H238)=0,"К",IF(MOD($G238+K10,$I238)=0,"Т",IF(MOD($G238+K10,$J238)=0,"О"," ")))</f>
        <v>О</v>
      </c>
      <c r="L238" s="47" t="str">
        <f>IF(MOD($G238+L10,$H238)=0,"К",IF(MOD($G238+L10,$I238)=0,"Т",IF(MOD($G238+L10,$J238)=0,"О"," ")))</f>
        <v>О</v>
      </c>
      <c r="M238" s="47" t="str">
        <f>IF(MOD($G238+M10,$H238)=0,"К",IF(MOD($G238+M10,$I238)=0,"Т",IF(MOD($G238+M10,$J238)=0,"О"," ")))</f>
        <v>О</v>
      </c>
      <c r="N238" s="47" t="str">
        <f>IF(MOD($G238+N10,$H238)=0,"К",IF(MOD($G238+N10,$I238)=0,"Т",IF(MOD($G238+N10,$J238)=0,"О"," ")))</f>
        <v>О</v>
      </c>
      <c r="O238" s="47" t="str">
        <f>IF(MOD($G238+O10,$H238)=0,"К",IF(MOD($G238+O10,$I238)=0,"Т",IF(MOD($G238+O10,$J238)=0,"О"," ")))</f>
        <v>О</v>
      </c>
      <c r="P238" s="47" t="s">
        <v>377</v>
      </c>
      <c r="Q238" s="47" t="str">
        <f>IF(MOD($G238+Q10,$H238)=0,"К",IF(MOD($G238+Q10,$I238)=0,"Т",IF(MOD($G238+Q10,$J238)=0,"О"," ")))</f>
        <v>О</v>
      </c>
      <c r="R238" s="47" t="str">
        <f>IF(MOD($G238+R10,$H238)=0,"К",IF(MOD($G238+R10,$I238)=0,"Т",IF(MOD($G238+R10,$J238)=0,"О"," ")))</f>
        <v>О</v>
      </c>
      <c r="S238" s="47"/>
      <c r="T238" s="47"/>
      <c r="U238" s="47"/>
      <c r="V238" s="47"/>
    </row>
    <row r="239" spans="1:22" ht="12.75">
      <c r="A239" s="56" t="s">
        <v>14</v>
      </c>
      <c r="B239" s="56" t="s">
        <v>331</v>
      </c>
      <c r="C239" s="56" t="s">
        <v>328</v>
      </c>
      <c r="D239" s="56">
        <v>0</v>
      </c>
      <c r="E239" s="56">
        <v>10.1</v>
      </c>
      <c r="F239" s="54">
        <v>29037</v>
      </c>
      <c r="G239" s="46">
        <f t="shared" si="185"/>
        <v>457</v>
      </c>
      <c r="H239" s="45" t="s">
        <v>365</v>
      </c>
      <c r="I239" s="45" t="s">
        <v>367</v>
      </c>
      <c r="J239" s="45" t="s">
        <v>368</v>
      </c>
      <c r="K239" s="47" t="str">
        <f>IF(MOD($G239+K10,$H239)=0,"К",IF(MOD($G239+K10,$I239)=0,"Т",IF(MOD($G239+K10,$J239)=0,"О"," ")))</f>
        <v>О</v>
      </c>
      <c r="L239" s="47" t="str">
        <f>IF(MOD($G239+L10,$H239)=0,"К",IF(MOD($G239+L10,$I239)=0,"Т",IF(MOD($G239+L10,$J239)=0,"О"," ")))</f>
        <v>О</v>
      </c>
      <c r="M239" s="47" t="str">
        <f>IF(MOD($G239+M10,$H239)=0,"К",IF(MOD($G239+M10,$I239)=0,"Т",IF(MOD($G239+M10,$J239)=0,"О"," ")))</f>
        <v>О</v>
      </c>
      <c r="N239" s="47" t="str">
        <f>IF(MOD($G239+N10,$H239)=0,"К",IF(MOD($G239+N10,$I239)=0,"Т",IF(MOD($G239+N10,$J239)=0,"О"," ")))</f>
        <v>О</v>
      </c>
      <c r="O239" s="47" t="str">
        <f>IF(MOD($G239+O10,$H239)=0,"К",IF(MOD($G239+O10,$I239)=0,"Т",IF(MOD($G239+O10,$J239)=0,"О"," ")))</f>
        <v>О</v>
      </c>
      <c r="P239" s="47" t="s">
        <v>377</v>
      </c>
      <c r="Q239" s="47" t="str">
        <f>IF(MOD($G239+Q10,$H239)=0,"К",IF(MOD($G239+Q10,$I239)=0,"Т",IF(MOD($G239+Q10,$J239)=0,"О"," ")))</f>
        <v>О</v>
      </c>
      <c r="R239" s="47" t="str">
        <f>IF(MOD($G239+R10,$H239)=0,"К",IF(MOD($G239+R10,$I239)=0,"Т",IF(MOD($G239+R10,$J239)=0,"О"," ")))</f>
        <v>О</v>
      </c>
      <c r="S239" s="47"/>
      <c r="T239" s="47"/>
      <c r="U239" s="47"/>
      <c r="V239" s="47"/>
    </row>
    <row r="240" spans="1:22" ht="12.75">
      <c r="A240" s="56" t="s">
        <v>14</v>
      </c>
      <c r="B240" s="56" t="s">
        <v>332</v>
      </c>
      <c r="C240" s="56" t="s">
        <v>333</v>
      </c>
      <c r="D240" s="56">
        <v>0</v>
      </c>
      <c r="E240" s="56">
        <v>7.4</v>
      </c>
      <c r="F240" s="54">
        <v>29068</v>
      </c>
      <c r="G240" s="46">
        <f>ROUND(($F$10-$F240)/30,0)</f>
        <v>456</v>
      </c>
      <c r="H240" s="45" t="s">
        <v>365</v>
      </c>
      <c r="I240" s="45" t="s">
        <v>367</v>
      </c>
      <c r="J240" s="45" t="s">
        <v>368</v>
      </c>
      <c r="K240" s="47" t="str">
        <f>IF(MOD($G240+K10,$H240)=0,"К",IF(MOD($G240+K10,$I240)=0,"Т",IF(MOD($G240+K10,$J240)=0,"О"," ")))</f>
        <v>О</v>
      </c>
      <c r="L240" s="47" t="str">
        <f>IF(MOD($G240+L10,$H240)=0,"К",IF(MOD($G240+L10,$I240)=0,"Т",IF(MOD($G240+L10,$J240)=0,"О"," ")))</f>
        <v>О</v>
      </c>
      <c r="M240" s="47" t="str">
        <f>IF(MOD($G240+M10,$H240)=0,"К",IF(MOD($G240+M10,$I240)=0,"Т",IF(MOD($G240+M10,$J240)=0,"О"," ")))</f>
        <v>О</v>
      </c>
      <c r="N240" s="47" t="str">
        <f>IF(MOD($G240+N10,$H240)=0,"К",IF(MOD($G240+N10,$I240)=0,"Т",IF(MOD($G240+N10,$J240)=0,"О"," ")))</f>
        <v>О</v>
      </c>
      <c r="O240" s="47" t="s">
        <v>377</v>
      </c>
      <c r="P240" s="47" t="str">
        <f>IF(MOD($G240+P10,$H240)=0,"К",IF(MOD($G240+P10,$I240)=0,"Т",IF(MOD($G240+P10,$J240)=0,"О"," ")))</f>
        <v>О</v>
      </c>
      <c r="Q240" s="47" t="str">
        <f>IF(MOD($G240+Q10,$H240)=0,"К",IF(MOD($G240+Q10,$I240)=0,"Т",IF(MOD($G240+Q10,$J240)=0,"О"," ")))</f>
        <v>О</v>
      </c>
      <c r="R240" s="47" t="str">
        <f>IF(MOD($G240+R10,$H240)=0,"К",IF(MOD($G240+R10,$I240)=0,"Т",IF(MOD($G240+R10,$J240)=0,"О"," ")))</f>
        <v>О</v>
      </c>
      <c r="S240" s="47"/>
      <c r="T240" s="47"/>
      <c r="U240" s="47"/>
      <c r="V240" s="47"/>
    </row>
    <row r="241" spans="1:22" ht="12.75">
      <c r="A241" s="56" t="s">
        <v>14</v>
      </c>
      <c r="B241" s="56" t="s">
        <v>334</v>
      </c>
      <c r="C241" s="56" t="s">
        <v>335</v>
      </c>
      <c r="D241" s="56">
        <v>0</v>
      </c>
      <c r="E241" s="56">
        <v>6.3</v>
      </c>
      <c r="F241" s="54">
        <v>27638</v>
      </c>
      <c r="G241" s="46">
        <f>ROUND(($F$10-$F241)/30,0)</f>
        <v>503</v>
      </c>
      <c r="H241" s="45" t="s">
        <v>365</v>
      </c>
      <c r="I241" s="45" t="s">
        <v>367</v>
      </c>
      <c r="J241" s="45" t="s">
        <v>368</v>
      </c>
      <c r="K241" s="47" t="s">
        <v>377</v>
      </c>
      <c r="L241" s="47" t="str">
        <f>IF(MOD($G241+L10,$H241)=0,"К",IF(MOD($G241+L10,$I241)=0,"Т",IF(MOD($G241+L10,$J241)=0,"О"," ")))</f>
        <v>О</v>
      </c>
      <c r="M241" s="47" t="str">
        <f>IF(MOD($G241+M10,$H241)=0,"К",IF(MOD($G241+M10,$I241)=0,"Т",IF(MOD($G241+M10,$J241)=0,"О"," ")))</f>
        <v>О</v>
      </c>
      <c r="N241" s="47" t="str">
        <f>IF(MOD($G241+N10,$H241)=0,"К",IF(MOD($G241+N10,$I241)=0,"Т",IF(MOD($G241+N10,$J241)=0,"О"," ")))</f>
        <v>О</v>
      </c>
      <c r="O241" s="47" t="str">
        <f>IF(MOD($G241+O10,$H241)=0,"К",IF(MOD($G241+O10,$I241)=0,"Т",IF(MOD($G241+O10,$J241)=0,"О"," ")))</f>
        <v>О</v>
      </c>
      <c r="P241" s="47" t="s">
        <v>377</v>
      </c>
      <c r="Q241" s="47" t="s">
        <v>398</v>
      </c>
      <c r="R241" s="47" t="str">
        <f>IF(MOD($G241+R10,$H241)=0,"К",IF(MOD($G241+R10,$I241)=0,"Т",IF(MOD($G241+R10,$J241)=0,"О"," ")))</f>
        <v>О</v>
      </c>
      <c r="S241" s="47"/>
      <c r="T241" s="47"/>
      <c r="U241" s="47"/>
      <c r="V241" s="47"/>
    </row>
    <row r="242" spans="1:22" ht="12.75">
      <c r="A242" s="56" t="s">
        <v>14</v>
      </c>
      <c r="B242" s="56" t="s">
        <v>336</v>
      </c>
      <c r="C242" s="56" t="s">
        <v>337</v>
      </c>
      <c r="D242" s="56">
        <v>0</v>
      </c>
      <c r="E242" s="56">
        <v>1.4</v>
      </c>
      <c r="F242" s="54">
        <v>27638</v>
      </c>
      <c r="G242" s="46">
        <f>ROUND(($F$10-$F242)/30,0)</f>
        <v>503</v>
      </c>
      <c r="H242" s="45" t="s">
        <v>365</v>
      </c>
      <c r="I242" s="45" t="s">
        <v>367</v>
      </c>
      <c r="J242" s="45" t="s">
        <v>368</v>
      </c>
      <c r="K242" s="47" t="s">
        <v>377</v>
      </c>
      <c r="L242" s="47" t="str">
        <f>IF(MOD($G242+L10,$H242)=0,"К",IF(MOD($G242+L10,$I242)=0,"Т",IF(MOD($G242+L10,$J242)=0,"О"," ")))</f>
        <v>О</v>
      </c>
      <c r="M242" s="47" t="s">
        <v>377</v>
      </c>
      <c r="N242" s="47" t="str">
        <f>IF(MOD($G242+N10,$H242)=0,"К",IF(MOD($G242+N10,$I242)=0,"Т",IF(MOD($G242+N10,$J242)=0,"О"," ")))</f>
        <v>О</v>
      </c>
      <c r="O242" s="47" t="str">
        <f>IF(MOD($G242+O10,$H242)=0,"К",IF(MOD($G242+O10,$I242)=0,"Т",IF(MOD($G242+O10,$J242)=0,"О"," ")))</f>
        <v>О</v>
      </c>
      <c r="P242" s="47" t="s">
        <v>377</v>
      </c>
      <c r="Q242" s="47" t="s">
        <v>398</v>
      </c>
      <c r="R242" s="47" t="str">
        <f>IF(MOD($G242+R10,$H242)=0,"К",IF(MOD($G242+R10,$I242)=0,"Т",IF(MOD($G242+R10,$J242)=0,"О"," ")))</f>
        <v>О</v>
      </c>
      <c r="S242" s="47"/>
      <c r="T242" s="47"/>
      <c r="U242" s="47"/>
      <c r="V242" s="47"/>
    </row>
    <row r="243" spans="1:22" ht="12.75">
      <c r="A243" s="56" t="s">
        <v>14</v>
      </c>
      <c r="B243" s="56" t="s">
        <v>338</v>
      </c>
      <c r="C243" s="56" t="s">
        <v>339</v>
      </c>
      <c r="D243" s="56">
        <v>0</v>
      </c>
      <c r="E243" s="56">
        <v>5.2</v>
      </c>
      <c r="F243" s="54">
        <v>27303</v>
      </c>
      <c r="G243" s="46">
        <f>ROUND(($F$10-$F243)/30,0)</f>
        <v>514</v>
      </c>
      <c r="H243" s="45" t="s">
        <v>365</v>
      </c>
      <c r="I243" s="45" t="s">
        <v>367</v>
      </c>
      <c r="J243" s="45" t="s">
        <v>368</v>
      </c>
      <c r="K243" s="47" t="str">
        <f>IF(MOD($G243+K10,$H243)=0,"К",IF(MOD($G243+K10,$I243)=0,"Т",IF(MOD($G243+K10,$J243)=0,"О"," ")))</f>
        <v>О</v>
      </c>
      <c r="L243" s="47" t="str">
        <f>IF(MOD($G243+L10,$H243)=0,"К",IF(MOD($G243+L10,$I243)=0,"Т",IF(MOD($G243+L10,$J243)=0,"О"," ")))</f>
        <v>Т</v>
      </c>
      <c r="M243" s="47" t="str">
        <f>IF(MOD($G243+M10,$H243)=0,"К",IF(MOD($G243+M10,$I243)=0,"Т",IF(MOD($G243+M10,$J243)=0,"О"," ")))</f>
        <v>О</v>
      </c>
      <c r="N243" s="47" t="s">
        <v>377</v>
      </c>
      <c r="O243" s="47" t="str">
        <f>IF(MOD($G243+O10,$H243)=0,"К",IF(MOD($G243+O10,$I243)=0,"Т",IF(MOD($G243+O10,$J243)=0,"О"," ")))</f>
        <v>О</v>
      </c>
      <c r="P243" s="47" t="str">
        <f>IF(MOD($G243+P10,$H243)=0,"К",IF(MOD($G243+P10,$I243)=0,"Т",IF(MOD($G243+P10,$J243)=0,"О"," ")))</f>
        <v>О</v>
      </c>
      <c r="Q243" s="47" t="s">
        <v>377</v>
      </c>
      <c r="R243" s="47" t="str">
        <f>IF(MOD($G243+R10,$H243)=0,"К",IF(MOD($G243+R10,$I243)=0,"Т",IF(MOD($G243+R10,$J243)=0,"О"," ")))</f>
        <v>О</v>
      </c>
      <c r="S243" s="47"/>
      <c r="T243" s="47"/>
      <c r="U243" s="47"/>
      <c r="V243" s="47"/>
    </row>
    <row r="244" spans="1:22" ht="12.75">
      <c r="A244" s="56" t="s">
        <v>14</v>
      </c>
      <c r="B244" s="56" t="s">
        <v>340</v>
      </c>
      <c r="C244" s="56" t="s">
        <v>339</v>
      </c>
      <c r="D244" s="56">
        <v>0</v>
      </c>
      <c r="E244" s="56">
        <v>10.4</v>
      </c>
      <c r="F244" s="54">
        <v>27181</v>
      </c>
      <c r="G244" s="46">
        <f aca="true" t="shared" si="230" ref="G244:G255">ROUND(($F$10-$F244)/30,0)</f>
        <v>519</v>
      </c>
      <c r="H244" s="45" t="s">
        <v>365</v>
      </c>
      <c r="I244" s="45" t="s">
        <v>367</v>
      </c>
      <c r="J244" s="45" t="s">
        <v>368</v>
      </c>
      <c r="K244" s="47" t="str">
        <f aca="true" t="shared" si="231" ref="K244:P244">IF(MOD($G244+K10,$H244)=0,"К",IF(MOD($G244+K10,$I244)=0,"Т",IF(MOD($G244+K10,$J244)=0,"О"," ")))</f>
        <v>О</v>
      </c>
      <c r="L244" s="47" t="str">
        <f t="shared" si="231"/>
        <v>О</v>
      </c>
      <c r="M244" s="47" t="str">
        <f t="shared" si="231"/>
        <v>О</v>
      </c>
      <c r="N244" s="47" t="str">
        <f t="shared" si="231"/>
        <v>О</v>
      </c>
      <c r="O244" s="47" t="str">
        <f t="shared" si="231"/>
        <v>О</v>
      </c>
      <c r="P244" s="47" t="str">
        <f t="shared" si="231"/>
        <v>О</v>
      </c>
      <c r="Q244" s="47" t="s">
        <v>377</v>
      </c>
      <c r="R244" s="47" t="str">
        <f>IF(MOD($G244+R10,$H244)=0,"К",IF(MOD($G244+R10,$I244)=0,"Т",IF(MOD($G244+R10,$J244)=0,"О"," ")))</f>
        <v>О</v>
      </c>
      <c r="S244" s="47"/>
      <c r="T244" s="47"/>
      <c r="U244" s="47"/>
      <c r="V244" s="47"/>
    </row>
    <row r="245" spans="1:22" ht="12.75">
      <c r="A245" s="56" t="s">
        <v>14</v>
      </c>
      <c r="B245" s="56" t="s">
        <v>341</v>
      </c>
      <c r="C245" s="56" t="s">
        <v>342</v>
      </c>
      <c r="D245" s="56">
        <v>0</v>
      </c>
      <c r="E245" s="56">
        <v>7.7</v>
      </c>
      <c r="F245" s="54">
        <v>280</v>
      </c>
      <c r="G245" s="46">
        <f t="shared" si="230"/>
        <v>1415</v>
      </c>
      <c r="H245" s="45" t="s">
        <v>365</v>
      </c>
      <c r="I245" s="45" t="s">
        <v>367</v>
      </c>
      <c r="J245" s="45" t="s">
        <v>368</v>
      </c>
      <c r="K245" s="47" t="str">
        <f aca="true" t="shared" si="232" ref="K245:P245">IF(MOD($G245+K10,$H245)=0,"К",IF(MOD($G245+K10,$I245)=0,"Т",IF(MOD($G245+K10,$J245)=0,"О"," ")))</f>
        <v>Т</v>
      </c>
      <c r="L245" s="47" t="str">
        <f t="shared" si="232"/>
        <v>О</v>
      </c>
      <c r="M245" s="47" t="str">
        <f t="shared" si="232"/>
        <v>О</v>
      </c>
      <c r="N245" s="47" t="str">
        <f t="shared" si="232"/>
        <v>О</v>
      </c>
      <c r="O245" s="47" t="str">
        <f t="shared" si="232"/>
        <v>О</v>
      </c>
      <c r="P245" s="47" t="str">
        <f t="shared" si="232"/>
        <v>О</v>
      </c>
      <c r="Q245" s="47" t="s">
        <v>377</v>
      </c>
      <c r="R245" s="47" t="str">
        <f>IF(MOD($G245+R10,$H245)=0,"К",IF(MOD($G245+R10,$I245)=0,"Т",IF(MOD($G245+R10,$J245)=0,"О"," ")))</f>
        <v>О</v>
      </c>
      <c r="S245" s="47"/>
      <c r="T245" s="47"/>
      <c r="U245" s="47"/>
      <c r="V245" s="47"/>
    </row>
    <row r="246" spans="1:22" ht="12.75">
      <c r="A246" s="56" t="s">
        <v>14</v>
      </c>
      <c r="B246" s="56" t="s">
        <v>343</v>
      </c>
      <c r="C246" s="56" t="s">
        <v>339</v>
      </c>
      <c r="D246" s="56">
        <v>0</v>
      </c>
      <c r="E246" s="56">
        <v>8</v>
      </c>
      <c r="F246" s="54">
        <v>27181</v>
      </c>
      <c r="G246" s="46">
        <f t="shared" si="230"/>
        <v>519</v>
      </c>
      <c r="H246" s="45" t="s">
        <v>365</v>
      </c>
      <c r="I246" s="45" t="s">
        <v>367</v>
      </c>
      <c r="J246" s="45" t="s">
        <v>368</v>
      </c>
      <c r="K246" s="47" t="str">
        <f aca="true" t="shared" si="233" ref="K246:Q246">IF(MOD($G246+K10,$H246)=0,"К",IF(MOD($G246+K10,$I246)=0,"Т",IF(MOD($G246+K10,$J246)=0,"О"," ")))</f>
        <v>О</v>
      </c>
      <c r="L246" s="47" t="str">
        <f t="shared" si="233"/>
        <v>О</v>
      </c>
      <c r="M246" s="47" t="str">
        <f t="shared" si="233"/>
        <v>О</v>
      </c>
      <c r="N246" s="47" t="str">
        <f t="shared" si="233"/>
        <v>О</v>
      </c>
      <c r="O246" s="47" t="str">
        <f t="shared" si="233"/>
        <v>О</v>
      </c>
      <c r="P246" s="47" t="str">
        <f t="shared" si="233"/>
        <v>О</v>
      </c>
      <c r="Q246" s="47" t="str">
        <f t="shared" si="233"/>
        <v>О</v>
      </c>
      <c r="R246" s="47" t="s">
        <v>377</v>
      </c>
      <c r="S246" s="47"/>
      <c r="T246" s="47"/>
      <c r="U246" s="47"/>
      <c r="V246" s="47"/>
    </row>
    <row r="247" spans="1:22" ht="12.75">
      <c r="A247" s="56" t="s">
        <v>14</v>
      </c>
      <c r="B247" s="56" t="s">
        <v>344</v>
      </c>
      <c r="C247" s="56" t="s">
        <v>339</v>
      </c>
      <c r="D247" s="56">
        <v>0</v>
      </c>
      <c r="E247" s="56">
        <v>11.5</v>
      </c>
      <c r="F247" s="54">
        <v>27181</v>
      </c>
      <c r="G247" s="46">
        <f t="shared" si="230"/>
        <v>519</v>
      </c>
      <c r="H247" s="45" t="s">
        <v>365</v>
      </c>
      <c r="I247" s="45" t="s">
        <v>367</v>
      </c>
      <c r="J247" s="45" t="s">
        <v>368</v>
      </c>
      <c r="K247" s="47" t="str">
        <f aca="true" t="shared" si="234" ref="K247:Q247">IF(MOD($G247+K10,$H247)=0,"К",IF(MOD($G247+K10,$I247)=0,"Т",IF(MOD($G247+K10,$J247)=0,"О"," ")))</f>
        <v>О</v>
      </c>
      <c r="L247" s="47" t="str">
        <f t="shared" si="234"/>
        <v>О</v>
      </c>
      <c r="M247" s="47" t="str">
        <f t="shared" si="234"/>
        <v>О</v>
      </c>
      <c r="N247" s="47" t="str">
        <f t="shared" si="234"/>
        <v>О</v>
      </c>
      <c r="O247" s="47" t="str">
        <f t="shared" si="234"/>
        <v>О</v>
      </c>
      <c r="P247" s="47" t="str">
        <f t="shared" si="234"/>
        <v>О</v>
      </c>
      <c r="Q247" s="47" t="str">
        <f t="shared" si="234"/>
        <v>О</v>
      </c>
      <c r="R247" s="47" t="s">
        <v>377</v>
      </c>
      <c r="S247" s="47"/>
      <c r="T247" s="47"/>
      <c r="U247" s="47"/>
      <c r="V247" s="47"/>
    </row>
    <row r="248" spans="1:22" ht="12.75">
      <c r="A248" s="56" t="s">
        <v>14</v>
      </c>
      <c r="B248" s="56" t="s">
        <v>345</v>
      </c>
      <c r="C248" s="56" t="s">
        <v>346</v>
      </c>
      <c r="D248" s="56">
        <v>0</v>
      </c>
      <c r="E248" s="56">
        <v>17.7</v>
      </c>
      <c r="F248" s="54">
        <v>27668</v>
      </c>
      <c r="G248" s="46">
        <f t="shared" si="230"/>
        <v>502</v>
      </c>
      <c r="H248" s="45" t="s">
        <v>365</v>
      </c>
      <c r="I248" s="45" t="s">
        <v>367</v>
      </c>
      <c r="J248" s="45" t="s">
        <v>368</v>
      </c>
      <c r="K248" s="47" t="str">
        <f>IF(MOD($G248+K10,$H248)=0,"К",IF(MOD($G248+K10,$I248)=0,"Т",IF(MOD($G248+K10,$J248)=0,"О"," ")))</f>
        <v>О</v>
      </c>
      <c r="L248" s="47" t="s">
        <v>377</v>
      </c>
      <c r="M248" s="47" t="str">
        <f>IF(MOD($G248+M10,$H248)=0,"К",IF(MOD($G248+M10,$I248)=0,"Т",IF(MOD($G248+M10,$J248)=0,"О"," ")))</f>
        <v>О</v>
      </c>
      <c r="N248" s="47" t="s">
        <v>377</v>
      </c>
      <c r="O248" s="47" t="str">
        <f>IF(MOD($G248+O10,$H248)=0,"К",IF(MOD($G248+O10,$I248)=0,"Т",IF(MOD($G248+O10,$J248)=0,"О"," ")))</f>
        <v>О</v>
      </c>
      <c r="P248" s="47" t="str">
        <f>IF(MOD($G248+P10,$H248)=0,"К",IF(MOD($G248+P10,$I248)=0,"Т",IF(MOD($G248+P10,$J248)=0,"О"," ")))</f>
        <v>О</v>
      </c>
      <c r="Q248" s="47" t="s">
        <v>398</v>
      </c>
      <c r="R248" s="47" t="s">
        <v>377</v>
      </c>
      <c r="S248" s="47"/>
      <c r="T248" s="47"/>
      <c r="U248" s="47"/>
      <c r="V248" s="47"/>
    </row>
    <row r="249" spans="1:22" ht="12.75">
      <c r="A249" s="56" t="s">
        <v>14</v>
      </c>
      <c r="B249" s="56" t="s">
        <v>347</v>
      </c>
      <c r="C249" s="56" t="s">
        <v>346</v>
      </c>
      <c r="D249" s="56">
        <v>0</v>
      </c>
      <c r="E249" s="56">
        <v>2.8</v>
      </c>
      <c r="F249" s="54">
        <v>27699</v>
      </c>
      <c r="G249" s="46">
        <f t="shared" si="230"/>
        <v>501</v>
      </c>
      <c r="H249" s="45" t="s">
        <v>365</v>
      </c>
      <c r="I249" s="45" t="s">
        <v>367</v>
      </c>
      <c r="J249" s="45" t="s">
        <v>368</v>
      </c>
      <c r="K249" s="47" t="str">
        <f aca="true" t="shared" si="235" ref="K249:Q249">IF(MOD($G249+K10,$H249)=0,"К",IF(MOD($G249+K10,$I249)=0,"Т",IF(MOD($G249+K10,$J249)=0,"О"," ")))</f>
        <v>О</v>
      </c>
      <c r="L249" s="47" t="str">
        <f t="shared" si="235"/>
        <v>О</v>
      </c>
      <c r="M249" s="47" t="s">
        <v>377</v>
      </c>
      <c r="N249" s="47" t="str">
        <f t="shared" si="235"/>
        <v>О</v>
      </c>
      <c r="O249" s="47" t="str">
        <f t="shared" si="235"/>
        <v>О</v>
      </c>
      <c r="P249" s="47" t="str">
        <f t="shared" si="235"/>
        <v>О</v>
      </c>
      <c r="Q249" s="47" t="s">
        <v>398</v>
      </c>
      <c r="R249" s="47" t="s">
        <v>377</v>
      </c>
      <c r="S249" s="47"/>
      <c r="T249" s="47"/>
      <c r="U249" s="47"/>
      <c r="V249" s="47"/>
    </row>
    <row r="250" spans="1:22" ht="12.75">
      <c r="A250" s="56" t="s">
        <v>14</v>
      </c>
      <c r="B250" s="56" t="s">
        <v>348</v>
      </c>
      <c r="C250" s="56" t="s">
        <v>349</v>
      </c>
      <c r="D250" s="56">
        <v>0</v>
      </c>
      <c r="E250" s="56">
        <v>78.4</v>
      </c>
      <c r="F250" s="54">
        <v>31291</v>
      </c>
      <c r="G250" s="46">
        <f t="shared" si="230"/>
        <v>382</v>
      </c>
      <c r="H250" s="45" t="s">
        <v>365</v>
      </c>
      <c r="I250" s="45" t="s">
        <v>367</v>
      </c>
      <c r="J250" s="45" t="s">
        <v>368</v>
      </c>
      <c r="K250" s="47" t="str">
        <f aca="true" t="shared" si="236" ref="K250:R250">IF(MOD($G250+K10,$H250)=0,"К",IF(MOD($G250+K10,$I250)=0,"Т",IF(MOD($G250+K10,$J250)=0,"О"," ")))</f>
        <v>О</v>
      </c>
      <c r="L250" s="47" t="str">
        <f t="shared" si="236"/>
        <v>Т</v>
      </c>
      <c r="M250" s="47" t="str">
        <f t="shared" si="236"/>
        <v>О</v>
      </c>
      <c r="N250" s="47" t="str">
        <f t="shared" si="236"/>
        <v>О</v>
      </c>
      <c r="O250" s="47" t="str">
        <f t="shared" si="236"/>
        <v>О</v>
      </c>
      <c r="P250" s="47" t="str">
        <f t="shared" si="236"/>
        <v>О</v>
      </c>
      <c r="Q250" s="47" t="str">
        <f t="shared" si="236"/>
        <v>О</v>
      </c>
      <c r="R250" s="47" t="str">
        <f t="shared" si="236"/>
        <v>О</v>
      </c>
      <c r="S250" s="47"/>
      <c r="T250" s="47"/>
      <c r="U250" s="47"/>
      <c r="V250" s="47"/>
    </row>
    <row r="251" spans="1:22" ht="12.75">
      <c r="A251" s="56" t="s">
        <v>14</v>
      </c>
      <c r="B251" s="56" t="s">
        <v>350</v>
      </c>
      <c r="C251" s="56" t="s">
        <v>351</v>
      </c>
      <c r="D251" s="56">
        <v>0</v>
      </c>
      <c r="E251" s="56">
        <v>0.5</v>
      </c>
      <c r="F251" s="54">
        <v>32843</v>
      </c>
      <c r="G251" s="46">
        <f t="shared" si="230"/>
        <v>330</v>
      </c>
      <c r="H251" s="45" t="s">
        <v>365</v>
      </c>
      <c r="I251" s="45" t="s">
        <v>367</v>
      </c>
      <c r="J251" s="45" t="s">
        <v>368</v>
      </c>
      <c r="K251" s="47" t="str">
        <f aca="true" t="shared" si="237" ref="K251:R251">IF(MOD($G251+K10,$H251)=0,"К",IF(MOD($G251+K10,$I251)=0,"Т",IF(MOD($G251+K10,$J251)=0,"О"," ")))</f>
        <v>О</v>
      </c>
      <c r="L251" s="47" t="str">
        <f t="shared" si="237"/>
        <v>О</v>
      </c>
      <c r="M251" s="47" t="str">
        <f t="shared" si="237"/>
        <v>О</v>
      </c>
      <c r="N251" s="47" t="str">
        <f t="shared" si="237"/>
        <v>О</v>
      </c>
      <c r="O251" s="47" t="str">
        <f t="shared" si="237"/>
        <v>О</v>
      </c>
      <c r="P251" s="47" t="str">
        <f t="shared" si="237"/>
        <v>Т</v>
      </c>
      <c r="Q251" s="47" t="str">
        <f t="shared" si="237"/>
        <v>О</v>
      </c>
      <c r="R251" s="47" t="str">
        <f t="shared" si="237"/>
        <v>О</v>
      </c>
      <c r="S251" s="47"/>
      <c r="T251" s="47"/>
      <c r="U251" s="47"/>
      <c r="V251" s="47"/>
    </row>
    <row r="252" spans="1:22" ht="12.75">
      <c r="A252" s="56" t="s">
        <v>15</v>
      </c>
      <c r="B252" s="56" t="s">
        <v>352</v>
      </c>
      <c r="C252" s="56" t="s">
        <v>353</v>
      </c>
      <c r="D252" s="56">
        <v>0</v>
      </c>
      <c r="E252" s="56">
        <v>7</v>
      </c>
      <c r="F252" s="54">
        <v>32599</v>
      </c>
      <c r="G252" s="46">
        <f t="shared" si="230"/>
        <v>338</v>
      </c>
      <c r="H252" s="45" t="s">
        <v>370</v>
      </c>
      <c r="I252" s="45" t="s">
        <v>362</v>
      </c>
      <c r="J252" s="45" t="s">
        <v>363</v>
      </c>
      <c r="K252" s="47" t="str">
        <f aca="true" t="shared" si="238" ref="K252:R252">IF(MOD($G252+K10,$H252)=0,"К",IF(MOD($G252+K10,$I252)=0,"Т",IF(MOD($G252+K10,$J252)=0,"О"," ")))</f>
        <v> </v>
      </c>
      <c r="L252" s="47" t="str">
        <f t="shared" si="238"/>
        <v> </v>
      </c>
      <c r="M252" s="47" t="str">
        <f t="shared" si="238"/>
        <v> </v>
      </c>
      <c r="N252" s="47" t="str">
        <f t="shared" si="238"/>
        <v>О</v>
      </c>
      <c r="O252" s="47" t="str">
        <f t="shared" si="238"/>
        <v> </v>
      </c>
      <c r="P252" s="47" t="str">
        <f t="shared" si="238"/>
        <v> </v>
      </c>
      <c r="Q252" s="47" t="str">
        <f t="shared" si="238"/>
        <v> </v>
      </c>
      <c r="R252" s="47" t="str">
        <f t="shared" si="238"/>
        <v> </v>
      </c>
      <c r="S252" s="47"/>
      <c r="T252" s="47"/>
      <c r="U252" s="47"/>
      <c r="V252" s="47"/>
    </row>
    <row r="253" spans="1:22" ht="12.75">
      <c r="A253" s="56" t="s">
        <v>354</v>
      </c>
      <c r="B253" s="56" t="s">
        <v>355</v>
      </c>
      <c r="C253" s="56" t="s">
        <v>356</v>
      </c>
      <c r="D253" s="56">
        <v>0</v>
      </c>
      <c r="E253" s="56">
        <v>4</v>
      </c>
      <c r="F253" s="54">
        <v>33695</v>
      </c>
      <c r="G253" s="46">
        <f t="shared" si="230"/>
        <v>301</v>
      </c>
      <c r="H253" s="45" t="s">
        <v>369</v>
      </c>
      <c r="I253" s="45" t="s">
        <v>367</v>
      </c>
      <c r="J253" s="45" t="s">
        <v>368</v>
      </c>
      <c r="K253" s="47" t="str">
        <f aca="true" t="shared" si="239" ref="K253:R253">IF(MOD($G253+K10,$H253)=0,"К",IF(MOD($G253+K10,$I253)=0,"Т",IF(MOD($G253+K10,$J253)=0,"О"," ")))</f>
        <v>О</v>
      </c>
      <c r="L253" s="47" t="str">
        <f t="shared" si="239"/>
        <v>О</v>
      </c>
      <c r="M253" s="47" t="str">
        <f t="shared" si="239"/>
        <v>О</v>
      </c>
      <c r="N253" s="47" t="str">
        <f t="shared" si="239"/>
        <v>О</v>
      </c>
      <c r="O253" s="47" t="str">
        <f t="shared" si="239"/>
        <v>О</v>
      </c>
      <c r="P253" s="47" t="str">
        <f t="shared" si="239"/>
        <v>О</v>
      </c>
      <c r="Q253" s="47" t="str">
        <f t="shared" si="239"/>
        <v>О</v>
      </c>
      <c r="R253" s="47" t="str">
        <f t="shared" si="239"/>
        <v>О</v>
      </c>
      <c r="S253" s="47"/>
      <c r="T253" s="47"/>
      <c r="U253" s="47"/>
      <c r="V253" s="47"/>
    </row>
    <row r="254" spans="1:22" ht="12.75">
      <c r="A254" s="56" t="s">
        <v>354</v>
      </c>
      <c r="B254" s="56" t="s">
        <v>357</v>
      </c>
      <c r="C254" s="56" t="s">
        <v>356</v>
      </c>
      <c r="D254" s="56">
        <v>0</v>
      </c>
      <c r="E254" s="56">
        <v>4</v>
      </c>
      <c r="F254" s="54">
        <v>33695</v>
      </c>
      <c r="G254" s="46">
        <f t="shared" si="230"/>
        <v>301</v>
      </c>
      <c r="H254" s="45" t="s">
        <v>369</v>
      </c>
      <c r="I254" s="45" t="s">
        <v>367</v>
      </c>
      <c r="J254" s="45" t="s">
        <v>368</v>
      </c>
      <c r="K254" s="47" t="str">
        <f aca="true" t="shared" si="240" ref="K254:R254">IF(MOD($G254+K10,$H254)=0,"К",IF(MOD($G254+K10,$I254)=0,"Т",IF(MOD($G254+K10,$J254)=0,"О"," ")))</f>
        <v>О</v>
      </c>
      <c r="L254" s="47" t="str">
        <f t="shared" si="240"/>
        <v>О</v>
      </c>
      <c r="M254" s="47" t="str">
        <f t="shared" si="240"/>
        <v>О</v>
      </c>
      <c r="N254" s="47" t="str">
        <f t="shared" si="240"/>
        <v>О</v>
      </c>
      <c r="O254" s="47" t="str">
        <f t="shared" si="240"/>
        <v>О</v>
      </c>
      <c r="P254" s="47" t="str">
        <f t="shared" si="240"/>
        <v>О</v>
      </c>
      <c r="Q254" s="47" t="str">
        <f t="shared" si="240"/>
        <v>О</v>
      </c>
      <c r="R254" s="47" t="str">
        <f t="shared" si="240"/>
        <v>О</v>
      </c>
      <c r="S254" s="47"/>
      <c r="T254" s="47"/>
      <c r="U254" s="47"/>
      <c r="V254" s="47"/>
    </row>
    <row r="255" spans="1:22" ht="12.75">
      <c r="A255" s="56" t="s">
        <v>12</v>
      </c>
      <c r="B255" s="56" t="s">
        <v>358</v>
      </c>
      <c r="C255" s="56" t="s">
        <v>359</v>
      </c>
      <c r="D255" s="56">
        <v>0.8</v>
      </c>
      <c r="E255" s="56">
        <v>6.3</v>
      </c>
      <c r="F255" s="54">
        <v>31382</v>
      </c>
      <c r="G255" s="46">
        <f t="shared" si="230"/>
        <v>378</v>
      </c>
      <c r="H255" s="45" t="s">
        <v>364</v>
      </c>
      <c r="I255" s="45" t="s">
        <v>365</v>
      </c>
      <c r="J255" s="45" t="s">
        <v>361</v>
      </c>
      <c r="K255" s="47" t="str">
        <f aca="true" t="shared" si="241" ref="K255:R255">IF(MOD($G255+K10,$H255)=0,"К",IF(MOD($G255+K10,$I255)=0,"Т",IF(MOD($G255+K10,$J255)=0,"О"," ")))</f>
        <v> </v>
      </c>
      <c r="L255" s="47" t="str">
        <f t="shared" si="241"/>
        <v> </v>
      </c>
      <c r="M255" s="47" t="str">
        <f t="shared" si="241"/>
        <v>О</v>
      </c>
      <c r="N255" s="47" t="str">
        <f t="shared" si="241"/>
        <v> </v>
      </c>
      <c r="O255" s="47" t="str">
        <f t="shared" si="241"/>
        <v> </v>
      </c>
      <c r="P255" s="47" t="str">
        <f t="shared" si="241"/>
        <v>О</v>
      </c>
      <c r="Q255" s="47" t="str">
        <f t="shared" si="241"/>
        <v> </v>
      </c>
      <c r="R255" s="47" t="str">
        <f t="shared" si="241"/>
        <v> </v>
      </c>
      <c r="S255" s="47"/>
      <c r="T255" s="47"/>
      <c r="U255" s="47"/>
      <c r="V255" s="47"/>
    </row>
    <row r="256" spans="1:22" ht="12.75">
      <c r="A256" s="56"/>
      <c r="B256" s="56"/>
      <c r="C256" s="56"/>
      <c r="D256" s="56"/>
      <c r="E256" s="56"/>
      <c r="F256" s="54"/>
      <c r="G256" s="46"/>
      <c r="H256" s="45"/>
      <c r="I256" s="45"/>
      <c r="J256" s="45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</row>
    <row r="257" ht="12.75">
      <c r="A257" s="56"/>
    </row>
    <row r="258" ht="12.75">
      <c r="A258" s="56" t="s">
        <v>382</v>
      </c>
    </row>
    <row r="259" ht="12.75">
      <c r="A259" s="56" t="s">
        <v>383</v>
      </c>
    </row>
    <row r="260" ht="12.75">
      <c r="A260" s="56" t="s">
        <v>384</v>
      </c>
    </row>
    <row r="261" ht="12.75">
      <c r="A261" s="56"/>
    </row>
    <row r="262" spans="1:15" ht="48" customHeight="1">
      <c r="A262" s="85" t="s">
        <v>386</v>
      </c>
      <c r="B262" s="86" t="s">
        <v>389</v>
      </c>
      <c r="C262" s="88"/>
      <c r="D262" s="87"/>
      <c r="E262" s="84" t="s">
        <v>387</v>
      </c>
      <c r="F262" s="84"/>
      <c r="G262" s="84"/>
      <c r="H262" s="84"/>
      <c r="I262" s="84"/>
      <c r="J262" s="84"/>
      <c r="K262" s="84"/>
      <c r="L262" s="84"/>
      <c r="M262" s="84" t="s">
        <v>388</v>
      </c>
      <c r="N262" s="84"/>
      <c r="O262" s="84"/>
    </row>
    <row r="263" spans="1:15" ht="23.25" customHeight="1">
      <c r="A263" s="83" t="s">
        <v>390</v>
      </c>
      <c r="B263" s="91" t="s">
        <v>399</v>
      </c>
      <c r="C263" s="92"/>
      <c r="D263" s="93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</row>
    <row r="264" spans="1:15" ht="27" customHeight="1">
      <c r="A264" s="83" t="s">
        <v>391</v>
      </c>
      <c r="B264" s="91" t="s">
        <v>403</v>
      </c>
      <c r="C264" s="92"/>
      <c r="D264" s="93"/>
      <c r="E264" s="90" t="s">
        <v>400</v>
      </c>
      <c r="F264" s="90"/>
      <c r="G264" s="90"/>
      <c r="H264" s="90"/>
      <c r="I264" s="90"/>
      <c r="J264" s="90"/>
      <c r="K264" s="90"/>
      <c r="L264" s="90"/>
      <c r="M264" s="90" t="s">
        <v>401</v>
      </c>
      <c r="N264" s="90"/>
      <c r="O264" s="90"/>
    </row>
    <row r="265" spans="1:15" ht="23.25" customHeight="1">
      <c r="A265" s="83" t="s">
        <v>392</v>
      </c>
      <c r="B265" s="91" t="s">
        <v>402</v>
      </c>
      <c r="C265" s="92"/>
      <c r="D265" s="93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</row>
    <row r="266" spans="1:15" ht="24" customHeight="1">
      <c r="A266" s="83" t="s">
        <v>393</v>
      </c>
      <c r="B266" s="91" t="s">
        <v>404</v>
      </c>
      <c r="C266" s="92"/>
      <c r="D266" s="93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</row>
    <row r="267" spans="1:15" ht="25.5" customHeight="1">
      <c r="A267" s="83" t="s">
        <v>394</v>
      </c>
      <c r="B267" s="91" t="s">
        <v>404</v>
      </c>
      <c r="C267" s="92"/>
      <c r="D267" s="93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</row>
    <row r="268" spans="1:15" ht="25.5" customHeight="1">
      <c r="A268" s="83" t="s">
        <v>395</v>
      </c>
      <c r="B268" s="91" t="s">
        <v>405</v>
      </c>
      <c r="C268" s="92"/>
      <c r="D268" s="93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</row>
    <row r="269" spans="1:15" ht="45" customHeight="1">
      <c r="A269" s="83" t="s">
        <v>396</v>
      </c>
      <c r="B269" s="91" t="s">
        <v>408</v>
      </c>
      <c r="C269" s="92"/>
      <c r="D269" s="93"/>
      <c r="E269" s="90" t="s">
        <v>406</v>
      </c>
      <c r="F269" s="90"/>
      <c r="G269" s="90"/>
      <c r="H269" s="90"/>
      <c r="I269" s="90"/>
      <c r="J269" s="90"/>
      <c r="K269" s="90"/>
      <c r="L269" s="90"/>
      <c r="M269" s="90" t="s">
        <v>407</v>
      </c>
      <c r="N269" s="90"/>
      <c r="O269" s="90"/>
    </row>
    <row r="270" spans="1:15" ht="36" customHeight="1">
      <c r="A270" s="83" t="s">
        <v>397</v>
      </c>
      <c r="B270" s="91" t="s">
        <v>405</v>
      </c>
      <c r="C270" s="92"/>
      <c r="D270" s="93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</row>
    <row r="271" spans="1:15" ht="12.75">
      <c r="A271" s="83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</row>
    <row r="272" spans="2:15" ht="12.75"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</row>
  </sheetData>
  <sheetProtection/>
  <autoFilter ref="A11:IV256"/>
  <mergeCells count="41">
    <mergeCell ref="B272:D272"/>
    <mergeCell ref="E272:L272"/>
    <mergeCell ref="M272:O272"/>
    <mergeCell ref="B270:D270"/>
    <mergeCell ref="E270:L270"/>
    <mergeCell ref="M270:O270"/>
    <mergeCell ref="B271:D271"/>
    <mergeCell ref="E271:L271"/>
    <mergeCell ref="M271:O271"/>
    <mergeCell ref="B268:D268"/>
    <mergeCell ref="E268:L268"/>
    <mergeCell ref="M268:O268"/>
    <mergeCell ref="B269:D269"/>
    <mergeCell ref="E269:L269"/>
    <mergeCell ref="M269:O269"/>
    <mergeCell ref="E266:L266"/>
    <mergeCell ref="M266:O266"/>
    <mergeCell ref="E267:L267"/>
    <mergeCell ref="M267:O267"/>
    <mergeCell ref="B266:D266"/>
    <mergeCell ref="B267:D267"/>
    <mergeCell ref="E264:L264"/>
    <mergeCell ref="M264:O264"/>
    <mergeCell ref="E265:L265"/>
    <mergeCell ref="M265:O265"/>
    <mergeCell ref="B264:D264"/>
    <mergeCell ref="B265:D265"/>
    <mergeCell ref="E262:L262"/>
    <mergeCell ref="M262:O262"/>
    <mergeCell ref="E263:L263"/>
    <mergeCell ref="M263:O263"/>
    <mergeCell ref="B262:D262"/>
    <mergeCell ref="B263:D263"/>
    <mergeCell ref="B6:E6"/>
    <mergeCell ref="H9:H10"/>
    <mergeCell ref="I9:I10"/>
    <mergeCell ref="J9:J10"/>
    <mergeCell ref="A9:A10"/>
    <mergeCell ref="B9:B10"/>
    <mergeCell ref="C9:C10"/>
    <mergeCell ref="G9:G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Оператор</cp:lastModifiedBy>
  <cp:lastPrinted>2017-04-12T04:55:39Z</cp:lastPrinted>
  <dcterms:created xsi:type="dcterms:W3CDTF">2001-10-31T11:59:38Z</dcterms:created>
  <dcterms:modified xsi:type="dcterms:W3CDTF">2017-08-18T07:46:45Z</dcterms:modified>
  <cp:category/>
  <cp:version/>
  <cp:contentType/>
  <cp:contentStatus/>
</cp:coreProperties>
</file>